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5000"/>
  </bookViews>
  <sheets>
    <sheet name="Приложение 6" sheetId="1" r:id="rId1"/>
    <sheet name="Приложение 7" sheetId="2" r:id="rId2"/>
  </sheets>
  <externalReferences>
    <externalReference r:id="rId3"/>
    <externalReference r:id="rId4"/>
  </externalReferences>
  <definedNames>
    <definedName name="аа">'[1]фед норм'!#REF!</definedName>
    <definedName name="_xlnm.Print_Titles" localSheetId="1">'Приложение 7'!$A:$B</definedName>
    <definedName name="лл">'[1]фед норм'!#REF!</definedName>
    <definedName name="_xlnm.Print_Area" localSheetId="0">'Приложение 6'!$A$1:$O$90</definedName>
    <definedName name="_xlnm.Print_Area" localSheetId="1">'Приложение 7'!$A$1:$AP$92</definedName>
    <definedName name="оо">'[1]фед норм'!#REF!</definedName>
    <definedName name="пп">'[1]фед норм'!#REF!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1" i="1" l="1"/>
  <c r="E91" i="1"/>
  <c r="F91" i="1"/>
  <c r="G91" i="1"/>
  <c r="H91" i="1"/>
  <c r="I91" i="1"/>
  <c r="J91" i="1"/>
  <c r="K91" i="1"/>
  <c r="L91" i="1"/>
  <c r="M91" i="1"/>
  <c r="N91" i="1"/>
  <c r="C91" i="1"/>
</calcChain>
</file>

<file path=xl/sharedStrings.xml><?xml version="1.0" encoding="utf-8"?>
<sst xmlns="http://schemas.openxmlformats.org/spreadsheetml/2006/main" count="254" uniqueCount="156">
  <si>
    <t>Распределение объемов финансового обеспечения медицинской помощи между медицинскими организациями в разрезе видов помощи по ТПОМС на 2025 год</t>
  </si>
  <si>
    <t>N п/п</t>
  </si>
  <si>
    <t>Наименование  
медицинских 
организаций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</si>
  <si>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</si>
  <si>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Медицинская помощь в амбулаторных условиях, оплата которой осуществляется за единицу объема медицинской помощи (медицинскую услугу)</t>
  </si>
  <si>
    <t xml:space="preserve">проведение диагностических (лабораторных) исследований (в т.ч. по с/баз ТПОМС)
</t>
  </si>
  <si>
    <t>посещения и обращения</t>
  </si>
  <si>
    <t xml:space="preserve">Медицинская помощь в амбулаторных условиях, оплата которой осуществляется по нормативу финансирования структурного подразделения
</t>
  </si>
  <si>
    <t>Медицинская помощь, оплата которой осуществляется за случай лечения</t>
  </si>
  <si>
    <t>Специализированная (за исключением высокотехнологичной) медицинская помощь</t>
  </si>
  <si>
    <t>Высокотехнологичная медицинская помощь</t>
  </si>
  <si>
    <t>Паллиативная медицинская помощь в стационарных условиях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</si>
  <si>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</si>
  <si>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Медицинская помощь вне медицинской организации оплата которой осуществляется за вызов</t>
  </si>
  <si>
    <t xml:space="preserve">Всего </t>
  </si>
  <si>
    <t>4=5+6+7</t>
  </si>
  <si>
    <t>9=10+11</t>
  </si>
  <si>
    <t>12 (из гр. 10)</t>
  </si>
  <si>
    <t>ОБУЗ "ИвОКБ"</t>
  </si>
  <si>
    <t xml:space="preserve">ОБУЗ  "ОДКБ"                                                               </t>
  </si>
  <si>
    <t>ОБУЗ "ИОКЦМР"</t>
  </si>
  <si>
    <t xml:space="preserve">ОБУЗ "Кардиологический диспансер"      </t>
  </si>
  <si>
    <t xml:space="preserve">ОБУЗ  "ИОКВД"                                                                           </t>
  </si>
  <si>
    <t xml:space="preserve">ОБУЗ "ИвООД"                                                                        </t>
  </si>
  <si>
    <t>ОГВВ</t>
  </si>
  <si>
    <t>ОБУЗ 1 ГКБ</t>
  </si>
  <si>
    <t xml:space="preserve">ОБУЗ ИКБ им. Куваевых                      </t>
  </si>
  <si>
    <t>ОБУЗ  "ГКБ № 3 г. Иванова"</t>
  </si>
  <si>
    <t xml:space="preserve">ОБУЗ  "ГКБ №4"                    </t>
  </si>
  <si>
    <t xml:space="preserve">ОБУЗ ГКБ № 7                      </t>
  </si>
  <si>
    <t xml:space="preserve">ОБУЗ ГКБ № 8                                           </t>
  </si>
  <si>
    <t xml:space="preserve">ОБУЗ "Родильный дом  № 1"    </t>
  </si>
  <si>
    <t xml:space="preserve">ОБУЗ "Родильный дом № 4"  </t>
  </si>
  <si>
    <t xml:space="preserve">ОБУЗ "ДГКБ № 5" г.Иваново  </t>
  </si>
  <si>
    <t>ОБУЗ "Стоматологическая поликлиника № 1"</t>
  </si>
  <si>
    <t>ОБУЗ "ССМП"</t>
  </si>
  <si>
    <t>ОБУЗ Верхнеландеховская ЦРБ</t>
  </si>
  <si>
    <t>ОБУЗ Вичугская ЦРБ</t>
  </si>
  <si>
    <t>ОБУЗ "Гаврилово- Посадская ЦРБ"</t>
  </si>
  <si>
    <t xml:space="preserve">ОБУЗ Ильинская ЦРБ          </t>
  </si>
  <si>
    <t>ОБУЗ "Кинешемская ЦРБ"</t>
  </si>
  <si>
    <t>ОБУЗ "Комсомольская ЦБ"</t>
  </si>
  <si>
    <t>ОБУЗ "Кохомская ЦРБ"</t>
  </si>
  <si>
    <t>ОБУЗ Лежневская  ЦРБ</t>
  </si>
  <si>
    <t>ОБУЗ  Лухская ЦРБ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</si>
  <si>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</si>
  <si>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</si>
  <si>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</si>
  <si>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</si>
  <si>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</si>
  <si>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</si>
  <si>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</si>
  <si>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</si>
  <si>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</si>
  <si>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>ОПТД</t>
  </si>
  <si>
    <t>ГБУЗВО "ОКОД"</t>
  </si>
  <si>
    <t xml:space="preserve">ФГБУ "Ив НИИ М и Д им. В.Н. Городкова" Минздрава России    </t>
  </si>
  <si>
    <t>ФГБОУ ВО ИвГМУ Минздрава России</t>
  </si>
  <si>
    <t>ФГБУЗ МЦ "Решма" ФМБА России</t>
  </si>
  <si>
    <t>ФКУЗ МСЧ-37 ФСИН России</t>
  </si>
  <si>
    <t xml:space="preserve">ФКУЗ "МСЧ МВД России по Ивановской области"                          </t>
  </si>
  <si>
    <t>ФГБУ СКФНКЦ ФМБА РОССИИ</t>
  </si>
  <si>
    <t>ЧУЗ "КБ "РЖД-Медицина" г. Иваново"</t>
  </si>
  <si>
    <t>ЧУЗ "КБ "РЖД-Медицина" г. Нижний Новгород"</t>
  </si>
  <si>
    <t>ЧУЗ "КБ "РЖД-Медицина" г. Ярославль"</t>
  </si>
  <si>
    <t>АНО "Медицинский центр "Белая роза"</t>
  </si>
  <si>
    <t>ИП Замыслов Данил Евгеньевич</t>
  </si>
  <si>
    <t>Нефросовет</t>
  </si>
  <si>
    <t>ООО "СветоДар"</t>
  </si>
  <si>
    <t>ООО "МЕДИЦИНА"</t>
  </si>
  <si>
    <t>ООО "Добрый День"</t>
  </si>
  <si>
    <t>ООО "Центр "МЕДИКОМ"</t>
  </si>
  <si>
    <t>ООО "Санаторий Зеленый городок"</t>
  </si>
  <si>
    <t>ООО "МРТ-ЦЕНТР"</t>
  </si>
  <si>
    <t>ООО "МРТ-ДИАГНОСТИКА"</t>
  </si>
  <si>
    <t>ООО "КСМ"</t>
  </si>
  <si>
    <t>ООО "ЦЕНТРЫ ДИАЛИЗА "АВИЦЕННА"</t>
  </si>
  <si>
    <t>ООО "М-ЛАЙН"</t>
  </si>
  <si>
    <t>ООО "Велес"</t>
  </si>
  <si>
    <t>ООО "УЗ Областной диагностический центр"</t>
  </si>
  <si>
    <t>ООО "Миленарис профилактика"</t>
  </si>
  <si>
    <t>ООО "ЯМТ"</t>
  </si>
  <si>
    <t>ООО "33МедикАл"</t>
  </si>
  <si>
    <t>ООО МЦ "Ивастрамед"</t>
  </si>
  <si>
    <t>ООО "Ивмедцентр"</t>
  </si>
  <si>
    <t>ООО "Научно-методический центр клинической лабораторной диагностики Ситилаб"</t>
  </si>
  <si>
    <t>ООО МЦ "Европа"</t>
  </si>
  <si>
    <t>ООО "ДЦ НЕФРОС-ВОРОНЕЖ"</t>
  </si>
  <si>
    <t>ООО "Клиника "Вита Авис"</t>
  </si>
  <si>
    <t>ООО "ИНВИТРО"</t>
  </si>
  <si>
    <t>ООО МК "КИСЛОРОД"</t>
  </si>
  <si>
    <t>ООО "ВИТАЛАБ"</t>
  </si>
  <si>
    <t>ООО "Светадар"</t>
  </si>
  <si>
    <t>ООО "ЛЕДАМЕД"</t>
  </si>
  <si>
    <t>ООО "ПАЛЕХМЕД"</t>
  </si>
  <si>
    <t>АНО "МНОРЦ"</t>
  </si>
  <si>
    <t>АО «МЕДИЦИНА»</t>
  </si>
  <si>
    <t>АНО "Медико-социальный центр "СВЕТОДАР"</t>
  </si>
  <si>
    <t>ООО "Лаборатория ГЕМОТЕСТ"</t>
  </si>
  <si>
    <t>ООО "АВА-ПЕТЕР"</t>
  </si>
  <si>
    <t>ООО "Валеология"</t>
  </si>
  <si>
    <t>ООО "ХЕЛИКС НОВОСИБИРСК"</t>
  </si>
  <si>
    <t>Итого</t>
  </si>
  <si>
    <t>Объемы амбулаторно-поликлинической медицинской помощи</t>
  </si>
  <si>
    <t>Финансовое обеспечение амбулаторно-поликлинической медицинской помощи</t>
  </si>
  <si>
    <t>Объемы медицинской помощи в условиях стационара</t>
  </si>
  <si>
    <t>Финансовое обеспечение медицинской помощи в условиях стационара</t>
  </si>
  <si>
    <t>Объемы медицинской помощи в условиях дневного стационара</t>
  </si>
  <si>
    <t>Финансовое обеспечение медицинской помощи в условиях дневного стационара</t>
  </si>
  <si>
    <t>Объемы cкорой медицинской помощи вне медицинской организации, включая медицинскую эвакуацию (число вызовов)</t>
  </si>
  <si>
    <t>Финансовое обеспечение скорой медицинской помощи</t>
  </si>
  <si>
    <t>Медицинская помощь в амбулаторных условиях, условиях круглосуточного и дневного стационаров, оплата которой осуществляется по подушевому нормативу финансирования за прикрепившихся лиц</t>
  </si>
  <si>
    <t>Медицинская помощь в рамках сверх базовой ТПОМС</t>
  </si>
  <si>
    <t>Всего финансовое обеспечение медицинской помощи</t>
  </si>
  <si>
    <t>Число посещений с профилактическими и иными целями</t>
  </si>
  <si>
    <t>в том числе углубленная диспансеризация</t>
  </si>
  <si>
    <t>Диспансерное наблюдение</t>
  </si>
  <si>
    <t xml:space="preserve"> Число посещений, оказываемых в неотложной форме</t>
  </si>
  <si>
    <t>Число обращений по поводу заболеваний</t>
  </si>
  <si>
    <t>Медицинская реабилитация в амбулаторных условиях</t>
  </si>
  <si>
    <t>Медицинские услуги (по баз. ТПОМС)</t>
  </si>
  <si>
    <t>в том числе проведение диализа</t>
  </si>
  <si>
    <t>в том числе углубленной диспансеризации</t>
  </si>
  <si>
    <t>проведение диагностических (лабораторных) исследований (по баз ТПОМС)</t>
  </si>
  <si>
    <t>посещения, в том числе по неотложной мед. помощи и обращения, оплачиваемые за единицу объема мед. помощи</t>
  </si>
  <si>
    <t>в том числе медицинская реабилитация в амбулаторных условиях</t>
  </si>
  <si>
    <t>Круглосуточный стационар, случаи госпитализации, всего (включая мед. реабилитацию)</t>
  </si>
  <si>
    <t>в том числе по профилю «онкология»</t>
  </si>
  <si>
    <t>ВМП</t>
  </si>
  <si>
    <t>в том числе медицинская реабилитация, случаи госпитализации</t>
  </si>
  <si>
    <t>В условиях круглосуточного стационара, включая высокотехнологичную мед. помощь</t>
  </si>
  <si>
    <t>Дневной стационар, случаи лечения, всего (включая мед. реабилитацию)</t>
  </si>
  <si>
    <t>в том числе для медицинской помощи, оказываемой при экстракорпоральном оплодотворении</t>
  </si>
  <si>
    <t>в том числе медицинская реабилитация. случаи лечения</t>
  </si>
  <si>
    <t>Проведение неонатального скрининга, пренатальной (дородовой) диагностики</t>
  </si>
  <si>
    <t>в том числе число случаев госпитализации по  высокотехнологичной медицинской помощи</t>
  </si>
  <si>
    <t>в том числе ВМП по профилю «онкология»</t>
  </si>
  <si>
    <t>Объемы, мед. услуг</t>
  </si>
  <si>
    <t>Финансовое обеспечение</t>
  </si>
  <si>
    <t>Объемы, койко-дни</t>
  </si>
  <si>
    <t>3а</t>
  </si>
  <si>
    <t>13а</t>
  </si>
  <si>
    <t>Распределение объемов медицинской помощи и финансового обеспечения медицинской помощи между медицинскими организациями в разрезе видов помощи по ТПОМС на 2025 год</t>
  </si>
  <si>
    <t>Посещения с профилактическими целями центров здоровья</t>
  </si>
  <si>
    <t>10а</t>
  </si>
  <si>
    <t>12=13+14+15</t>
  </si>
  <si>
    <t>14а</t>
  </si>
  <si>
    <t>15а</t>
  </si>
  <si>
    <t>19а</t>
  </si>
  <si>
    <t>16=3+4+8+9+13+14</t>
  </si>
  <si>
    <t>№ п/п</t>
  </si>
  <si>
    <t>проведение профилактических медицинских осмотров и диспансеризации, диспансерного наблюдения, центров здоровья, ШСД, ШССЗ</t>
  </si>
  <si>
    <t>ОБУЗ "Юрьевецкая ЦРБ"</t>
  </si>
  <si>
    <t>Школа сахарного диабета и сердечно-сосудистым заболеваниям</t>
  </si>
  <si>
    <t>Приложение 6
к протоколу Комиссии по разработке
территориальной программы обязательного
медицинского страхования
от 05.08.2025 № 12</t>
  </si>
  <si>
    <t>Приложение 7
к протоколу Комиссии по разработке
территориальной программы обязательного
медицинского страхования
от 05.08.2025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</si>
</sst>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_-\ #,##0.00_р_._-;\-\ #,##0.00_р_._-;_-* &quot;-&quot;??_р_._-;_-@_-"/>
    <numFmt numFmtId="167" formatCode="_-* #,##0_-;\-* #,##0_-;_-* &quot;-&quot;??_-;_-@_-"/>
    <numFmt numFmtId="168" formatCode="_-\ #,##0_р_._-;\-\ #,##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</cellStyleXfs>
  <cellXfs count="76">
    <xf numFmtId="0" fontId="0" fillId="0" borderId="0" xfId="0"/>
    <xf numFmtId="3" fontId="4" fillId="0" borderId="2" xfId="3" applyNumberFormat="1" applyFont="1" applyBorder="1" applyAlignment="1">
      <alignment horizontal="center" vertical="center" wrapText="1"/>
    </xf>
    <xf numFmtId="165" fontId="4" fillId="0" borderId="2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6" fillId="0" borderId="2" xfId="3" applyNumberFormat="1" applyFont="1" applyBorder="1" applyAlignment="1" applyProtection="1">
      <alignment horizontal="center" vertical="center" shrinkToFit="1"/>
      <protection locked="0" hidden="1"/>
    </xf>
    <xf numFmtId="3" fontId="6" fillId="0" borderId="2" xfId="3" applyNumberFormat="1" applyFont="1" applyBorder="1" applyAlignment="1" applyProtection="1">
      <alignment horizontal="center" vertical="center" shrinkToFit="1"/>
      <protection locked="0"/>
    </xf>
    <xf numFmtId="0" fontId="5" fillId="0" borderId="2" xfId="0" applyFont="1" applyBorder="1" applyAlignment="1">
      <alignment horizontal="center" vertical="center"/>
    </xf>
    <xf numFmtId="0" fontId="6" fillId="0" borderId="0" xfId="2" applyFont="1"/>
    <xf numFmtId="0" fontId="6" fillId="0" borderId="0" xfId="2" applyFont="1" applyAlignment="1">
      <alignment wrapText="1"/>
    </xf>
    <xf numFmtId="0" fontId="7" fillId="0" borderId="0" xfId="0" applyFont="1"/>
    <xf numFmtId="0" fontId="6" fillId="0" borderId="0" xfId="2" applyFont="1" applyAlignment="1">
      <alignment horizontal="center" vertical="center" wrapText="1"/>
    </xf>
    <xf numFmtId="0" fontId="4" fillId="0" borderId="1" xfId="2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2" applyFont="1" applyBorder="1" applyAlignment="1">
      <alignment vertical="center" wrapText="1"/>
    </xf>
    <xf numFmtId="166" fontId="6" fillId="0" borderId="2" xfId="1" applyNumberFormat="1" applyFont="1" applyFill="1" applyBorder="1" applyAlignment="1">
      <alignment shrinkToFit="1"/>
    </xf>
    <xf numFmtId="166" fontId="4" fillId="0" borderId="2" xfId="1" applyNumberFormat="1" applyFont="1" applyFill="1" applyBorder="1" applyAlignment="1">
      <alignment shrinkToFit="1"/>
    </xf>
    <xf numFmtId="0" fontId="10" fillId="0" borderId="0" xfId="0" applyFont="1"/>
    <xf numFmtId="0" fontId="11" fillId="0" borderId="0" xfId="4" applyFont="1" applyFill="1"/>
    <xf numFmtId="0" fontId="11" fillId="0" borderId="0" xfId="4" applyFont="1" applyFill="1" applyAlignment="1">
      <alignment wrapText="1"/>
    </xf>
    <xf numFmtId="167" fontId="11" fillId="0" borderId="0" xfId="1" applyNumberFormat="1" applyFont="1" applyFill="1" applyAlignment="1">
      <alignment wrapText="1"/>
    </xf>
    <xf numFmtId="167" fontId="11" fillId="0" borderId="0" xfId="1" applyNumberFormat="1" applyFont="1" applyFill="1"/>
    <xf numFmtId="43" fontId="11" fillId="0" borderId="0" xfId="4" applyNumberFormat="1" applyFont="1" applyFill="1"/>
    <xf numFmtId="0" fontId="11" fillId="0" borderId="0" xfId="4" applyFont="1" applyFill="1" applyAlignment="1">
      <alignment horizontal="right"/>
    </xf>
    <xf numFmtId="0" fontId="0" fillId="0" borderId="0" xfId="0" applyFill="1"/>
    <xf numFmtId="0" fontId="11" fillId="0" borderId="0" xfId="4" applyFont="1" applyFill="1" applyAlignment="1">
      <alignment horizontal="center" vertical="center" wrapText="1"/>
    </xf>
    <xf numFmtId="0" fontId="12" fillId="0" borderId="1" xfId="4" applyFont="1" applyFill="1" applyBorder="1" applyAlignment="1">
      <alignment vertical="center" wrapText="1"/>
    </xf>
    <xf numFmtId="167" fontId="4" fillId="0" borderId="2" xfId="1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7" fontId="12" fillId="0" borderId="3" xfId="1" applyNumberFormat="1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3" fontId="6" fillId="0" borderId="2" xfId="5" applyNumberFormat="1" applyFont="1" applyFill="1" applyBorder="1" applyAlignment="1" applyProtection="1">
      <alignment horizontal="center" vertical="center" wrapText="1" shrinkToFit="1"/>
      <protection locked="0" hidden="1"/>
    </xf>
    <xf numFmtId="3" fontId="6" fillId="0" borderId="2" xfId="5" applyNumberFormat="1" applyFont="1" applyFill="1" applyBorder="1" applyAlignment="1" applyProtection="1">
      <alignment horizontal="center" vertical="center" wrapText="1" shrinkToFit="1"/>
      <protection locked="0"/>
    </xf>
    <xf numFmtId="168" fontId="11" fillId="0" borderId="2" xfId="1" applyNumberFormat="1" applyFont="1" applyFill="1" applyBorder="1" applyAlignment="1">
      <alignment shrinkToFit="1"/>
    </xf>
    <xf numFmtId="166" fontId="11" fillId="0" borderId="2" xfId="1" applyNumberFormat="1" applyFont="1" applyFill="1" applyBorder="1" applyAlignment="1">
      <alignment shrinkToFit="1"/>
    </xf>
    <xf numFmtId="168" fontId="12" fillId="0" borderId="2" xfId="1" applyNumberFormat="1" applyFont="1" applyFill="1" applyBorder="1" applyAlignment="1">
      <alignment shrinkToFit="1"/>
    </xf>
    <xf numFmtId="166" fontId="12" fillId="0" borderId="2" xfId="1" applyNumberFormat="1" applyFont="1" applyFill="1" applyBorder="1" applyAlignment="1">
      <alignment shrinkToFit="1"/>
    </xf>
    <xf numFmtId="0" fontId="0" fillId="0" borderId="0" xfId="0" applyFill="1" applyAlignment="1">
      <alignment wrapText="1"/>
    </xf>
    <xf numFmtId="0" fontId="11" fillId="0" borderId="0" xfId="0" applyFont="1" applyFill="1" applyAlignment="1">
      <alignment horizontal="right" vertical="center" wrapText="1"/>
    </xf>
    <xf numFmtId="0" fontId="14" fillId="0" borderId="2" xfId="2" applyFont="1" applyBorder="1" applyAlignment="1">
      <alignment vertical="center" wrapText="1"/>
    </xf>
    <xf numFmtId="0" fontId="14" fillId="0" borderId="2" xfId="4" applyFont="1" applyBorder="1" applyAlignment="1">
      <alignment vertical="center" wrapText="1"/>
    </xf>
    <xf numFmtId="168" fontId="0" fillId="0" borderId="0" xfId="0" applyNumberFormat="1" applyFill="1"/>
    <xf numFmtId="166" fontId="7" fillId="0" borderId="0" xfId="0" applyNumberFormat="1" applyFont="1"/>
    <xf numFmtId="0" fontId="8" fillId="0" borderId="1" xfId="2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6" fillId="0" borderId="0" xfId="0" applyFont="1" applyAlignment="1">
      <alignment horizontal="right" vertical="center" wrapText="1"/>
    </xf>
    <xf numFmtId="0" fontId="12" fillId="0" borderId="4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167" fontId="4" fillId="0" borderId="2" xfId="1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167" fontId="4" fillId="0" borderId="8" xfId="1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67" fontId="12" fillId="0" borderId="2" xfId="1" applyNumberFormat="1" applyFont="1" applyFill="1" applyBorder="1" applyAlignment="1">
      <alignment horizontal="center" vertical="center" wrapText="1"/>
    </xf>
    <xf numFmtId="0" fontId="12" fillId="0" borderId="2" xfId="4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2" fillId="0" borderId="7" xfId="4" applyFont="1" applyFill="1" applyBorder="1" applyAlignment="1">
      <alignment horizontal="center" vertical="center" wrapText="1"/>
    </xf>
    <xf numFmtId="0" fontId="12" fillId="0" borderId="8" xfId="4" applyFont="1" applyFill="1" applyBorder="1" applyAlignment="1">
      <alignment horizontal="center" vertical="center" wrapText="1"/>
    </xf>
    <xf numFmtId="167" fontId="12" fillId="0" borderId="3" xfId="1" applyNumberFormat="1" applyFont="1" applyFill="1" applyBorder="1" applyAlignment="1">
      <alignment horizontal="center" vertical="center" wrapText="1"/>
    </xf>
    <xf numFmtId="167" fontId="12" fillId="0" borderId="7" xfId="1" applyNumberFormat="1" applyFont="1" applyFill="1" applyBorder="1" applyAlignment="1">
      <alignment horizontal="center" vertical="center" wrapText="1"/>
    </xf>
    <xf numFmtId="167" fontId="12" fillId="0" borderId="8" xfId="1" applyNumberFormat="1" applyFont="1" applyFill="1" applyBorder="1" applyAlignment="1">
      <alignment horizontal="center" vertical="center" wrapText="1"/>
    </xf>
    <xf numFmtId="167" fontId="12" fillId="0" borderId="4" xfId="1" applyNumberFormat="1" applyFont="1" applyFill="1" applyBorder="1" applyAlignment="1">
      <alignment horizontal="center" vertical="center"/>
    </xf>
    <xf numFmtId="167" fontId="12" fillId="0" borderId="6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vertical="center" wrapText="1"/>
    </xf>
    <xf numFmtId="0" fontId="13" fillId="0" borderId="1" xfId="4" applyFont="1" applyFill="1" applyBorder="1" applyAlignment="1">
      <alignment horizontal="center" vertical="center" wrapText="1"/>
    </xf>
    <xf numFmtId="3" fontId="4" fillId="0" borderId="2" xfId="5" applyNumberFormat="1" applyFont="1" applyFill="1" applyBorder="1" applyAlignment="1">
      <alignment horizontal="center" vertical="center" wrapText="1"/>
    </xf>
    <xf numFmtId="165" fontId="4" fillId="0" borderId="2" xfId="5" applyNumberFormat="1" applyFont="1" applyFill="1" applyBorder="1" applyAlignment="1">
      <alignment horizontal="center" vertical="center" wrapText="1"/>
    </xf>
    <xf numFmtId="167" fontId="4" fillId="0" borderId="4" xfId="1" applyNumberFormat="1" applyFont="1" applyFill="1" applyBorder="1" applyAlignment="1">
      <alignment horizontal="center" vertical="center" wrapText="1"/>
    </xf>
    <xf numFmtId="167" fontId="4" fillId="0" borderId="5" xfId="1" applyNumberFormat="1" applyFont="1" applyFill="1" applyBorder="1" applyAlignment="1">
      <alignment horizontal="center" vertical="center" wrapText="1"/>
    </xf>
    <xf numFmtId="167" fontId="4" fillId="0" borderId="6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2"/>
    <cellStyle name="Обычный 2 2 2" xfId="3"/>
    <cellStyle name="Обычный 2 2 2 2" xfId="4"/>
    <cellStyle name="Обычный 2 2 2 2 2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5;%202025%20&#1087;&#1088;&#1086;&#1077;&#1082;&#1090;%20&#1080;%20&#1091;&#1074;&#1077;&#1083;&#1080;&#1095;%20&#1089;&#1074;%20&#1073;&#1072;&#10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6;&#1075;&#1085;&#1086;&#1079;%20&#1092;&#1080;&#1085;%20&#1086;&#1073;&#1077;&#1089;&#1087;&#1077;&#1095;&#1077;&#1085;&#1080;&#1103;%20&#1087;&#1086;&#1076;%20&#1056;&#1043;%203%20&#1089;%20&#1082;&#1086;&#1088;&#1088;&#1077;&#1082;&#1090;&#1080;&#1088;&#1086;&#1074;&#1082;&#1086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поставл сумм"/>
      <sheetName val="сопоставл сумм только субв"/>
      <sheetName val="сопоставл тарифов"/>
      <sheetName val="сопоставление"/>
      <sheetName val="фед норм"/>
      <sheetName val="2025 на застр"/>
      <sheetName val="2026 на застр"/>
      <sheetName val="2027 на застр"/>
      <sheetName val="объемы 2025-2027"/>
      <sheetName val="расшифр доходов"/>
      <sheetName val="по источн на застр 2025-2027"/>
      <sheetName val="Утв ст на застр насел 2025 г"/>
      <sheetName val="расчет объемов по уровням 2025"/>
      <sheetName val="СВОД проф"/>
      <sheetName val="Приложение 4 для ДЗО"/>
      <sheetName val="Приложение 6 в ТП"/>
      <sheetName val="Приложение 6, 10"/>
      <sheetName val="СВОД (ДС)"/>
      <sheetName val="СВОД (КС)"/>
      <sheetName val="СВОД (АПП)"/>
      <sheetName val="Объемы  КС"/>
      <sheetName val="Объемы ДС"/>
      <sheetName val="Приложение 7, 16"/>
      <sheetName val="Приложение 8 в ДЗО"/>
      <sheetName val="Приложение 12 в ТП"/>
      <sheetName val="Стоимость для 12 Приложение"/>
      <sheetName val="Приложение 12 мтр"/>
      <sheetName val="Приложение 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 по ТПОМС"/>
      <sheetName val="факт январь-декабрь 2024"/>
      <sheetName val="план 2024 до посл под факт"/>
      <sheetName val="ТПОМС"/>
      <sheetName val="2025 на застр"/>
      <sheetName val="Для приложения к СМО МО"/>
      <sheetName val="Прогноз с 01.01.25 прот № 15"/>
      <sheetName val="Прогноз с 01.01.25+доп согл"/>
      <sheetName val="Прогноз с 01.04.25 под РГ2"/>
      <sheetName val="Прогноз с 01.04.25 под РГ2+РЖД"/>
      <sheetName val="Прогноз с 01.07.25 под РГ3"/>
      <sheetName val="сопоставление"/>
      <sheetName val="Данные Ямед январь"/>
      <sheetName val="Факт январь"/>
      <sheetName val="Факт февраль"/>
      <sheetName val="Факт март"/>
      <sheetName val="Факт апрель"/>
      <sheetName val="Факт май"/>
      <sheetName val="Факт июнь"/>
      <sheetName val="план факт 2 мес."/>
      <sheetName val="план факт 3 мес"/>
      <sheetName val="план факт 4 мес"/>
      <sheetName val="план факт 5 мес"/>
      <sheetName val="план факт 6 мес"/>
      <sheetName val="план факт 7 мес"/>
      <sheetName val="ограничения на январь"/>
      <sheetName val="ограничения на февраль"/>
      <sheetName val="ограничения на март"/>
      <sheetName val="ограничения на апрель"/>
      <sheetName val="ограничения на май"/>
      <sheetName val="ограничения на июнь"/>
      <sheetName val="ограничения на июль"/>
      <sheetName val="факт февраль отклонения"/>
      <sheetName val="АПП по подуш (с фактом)"/>
      <sheetName val="АПП по тар"/>
      <sheetName val="ВМП"/>
      <sheetName val="СМП по подуш"/>
      <sheetName val="КС и ДС"/>
      <sheetName val="Мед усл"/>
      <sheetName val="ФАПы 01.01.2025"/>
      <sheetName val="01.07.2025"/>
      <sheetName val="ФАПы история"/>
      <sheetName val="ограничения на июнь (2)"/>
    </sheetNames>
    <sheetDataSet>
      <sheetData sheetId="0"/>
      <sheetData sheetId="1"/>
      <sheetData sheetId="2"/>
      <sheetData sheetId="3"/>
      <sheetData sheetId="4"/>
      <sheetData sheetId="5">
        <row r="96">
          <cell r="D96">
            <v>1856636922.2899997</v>
          </cell>
          <cell r="E96">
            <v>4997237406.5700006</v>
          </cell>
          <cell r="F96">
            <v>2866180670.1999998</v>
          </cell>
          <cell r="G96">
            <v>998368398.8499999</v>
          </cell>
          <cell r="H96">
            <v>1132688337.5199997</v>
          </cell>
          <cell r="I96">
            <v>313553846.45999992</v>
          </cell>
          <cell r="J96">
            <v>9811542847.1299953</v>
          </cell>
          <cell r="K96">
            <v>8488835093.1300001</v>
          </cell>
          <cell r="L96">
            <v>1322707754</v>
          </cell>
          <cell r="M96">
            <v>215995327.5</v>
          </cell>
          <cell r="N96">
            <v>1063147623.3600001</v>
          </cell>
          <cell r="O96">
            <v>4747812.75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1"/>
  <sheetViews>
    <sheetView tabSelected="1" view="pageBreakPreview" zoomScale="90" zoomScaleNormal="60" zoomScaleSheetLayoutView="90" workbookViewId="0">
      <pane xSplit="2" ySplit="4" topLeftCell="H86" activePane="bottomRight" state="frozen"/>
      <selection activeCell="B88" sqref="B3:B88"/>
      <selection pane="topRight" activeCell="B88" sqref="B3:B88"/>
      <selection pane="bottomLeft" activeCell="B88" sqref="B3:B88"/>
      <selection pane="bottomRight" activeCell="O91" sqref="O91"/>
    </sheetView>
  </sheetViews>
  <sheetFormatPr defaultRowHeight="15" x14ac:dyDescent="0.25"/>
  <cols>
    <col min="1" max="1" width="6" style="9" customWidth="1"/>
    <col min="2" max="2" width="34.5703125" style="9" customWidth="1"/>
    <col min="3" max="15" width="29" style="9" customWidth="1"/>
    <col min="16" max="16384" width="9.140625" style="9"/>
  </cols>
  <sheetData>
    <row r="1" spans="1:15" ht="82.5" customHeight="1" x14ac:dyDescent="0.25">
      <c r="A1" s="7"/>
      <c r="B1" s="8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45" t="s">
        <v>154</v>
      </c>
      <c r="O1" s="45"/>
    </row>
    <row r="2" spans="1:15" ht="45" customHeight="1" x14ac:dyDescent="0.25">
      <c r="A2" s="10"/>
      <c r="B2" s="11"/>
      <c r="C2" s="43" t="s">
        <v>0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ht="156" customHeight="1" x14ac:dyDescent="0.25">
      <c r="A3" s="1" t="s">
        <v>150</v>
      </c>
      <c r="B3" s="2" t="s">
        <v>2</v>
      </c>
      <c r="C3" s="12" t="s">
        <v>3</v>
      </c>
      <c r="D3" s="12" t="s">
        <v>4</v>
      </c>
      <c r="E3" s="12" t="s">
        <v>151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  <c r="K3" s="12" t="s">
        <v>10</v>
      </c>
      <c r="L3" s="12" t="s">
        <v>11</v>
      </c>
      <c r="M3" s="12" t="s">
        <v>12</v>
      </c>
      <c r="N3" s="12" t="s">
        <v>13</v>
      </c>
      <c r="O3" s="13" t="s">
        <v>14</v>
      </c>
    </row>
    <row r="4" spans="1:15" ht="15.75" x14ac:dyDescent="0.25">
      <c r="A4" s="3">
        <v>1</v>
      </c>
      <c r="B4" s="3">
        <v>2</v>
      </c>
      <c r="C4" s="5">
        <v>3</v>
      </c>
      <c r="D4" s="4" t="s">
        <v>15</v>
      </c>
      <c r="E4" s="5">
        <v>5</v>
      </c>
      <c r="F4" s="4">
        <v>6</v>
      </c>
      <c r="G4" s="5">
        <v>7</v>
      </c>
      <c r="H4" s="4">
        <v>8</v>
      </c>
      <c r="I4" s="5" t="s">
        <v>16</v>
      </c>
      <c r="J4" s="4">
        <v>10</v>
      </c>
      <c r="K4" s="5">
        <v>11</v>
      </c>
      <c r="L4" s="4" t="s">
        <v>17</v>
      </c>
      <c r="M4" s="5">
        <v>13</v>
      </c>
      <c r="N4" s="4">
        <v>14</v>
      </c>
      <c r="O4" s="4" t="s">
        <v>149</v>
      </c>
    </row>
    <row r="5" spans="1:15" ht="15.75" x14ac:dyDescent="0.25">
      <c r="A5" s="6">
        <v>1</v>
      </c>
      <c r="B5" s="39" t="s">
        <v>18</v>
      </c>
      <c r="C5" s="15">
        <v>0</v>
      </c>
      <c r="D5" s="15">
        <v>93722935.579999998</v>
      </c>
      <c r="E5" s="15">
        <v>124905.3</v>
      </c>
      <c r="F5" s="15">
        <v>36013289</v>
      </c>
      <c r="G5" s="15">
        <v>57584741.280000001</v>
      </c>
      <c r="H5" s="15">
        <v>0</v>
      </c>
      <c r="I5" s="15">
        <v>2217304989.0299997</v>
      </c>
      <c r="J5" s="15">
        <v>1564493778.03</v>
      </c>
      <c r="K5" s="15">
        <v>652811211</v>
      </c>
      <c r="L5" s="15">
        <v>0</v>
      </c>
      <c r="M5" s="15">
        <v>0</v>
      </c>
      <c r="N5" s="15">
        <v>4747812.75</v>
      </c>
      <c r="O5" s="15">
        <v>2315775737.3600001</v>
      </c>
    </row>
    <row r="6" spans="1:15" ht="15.75" x14ac:dyDescent="0.25">
      <c r="A6" s="6">
        <v>2</v>
      </c>
      <c r="B6" s="39" t="s">
        <v>19</v>
      </c>
      <c r="C6" s="15">
        <v>0</v>
      </c>
      <c r="D6" s="15">
        <v>21241587.280000001</v>
      </c>
      <c r="E6" s="15">
        <v>0</v>
      </c>
      <c r="F6" s="15">
        <v>0</v>
      </c>
      <c r="G6" s="15">
        <v>21241587.280000001</v>
      </c>
      <c r="H6" s="15">
        <v>0</v>
      </c>
      <c r="I6" s="15">
        <v>404714933.56999999</v>
      </c>
      <c r="J6" s="15">
        <v>334504065.56999999</v>
      </c>
      <c r="K6" s="15">
        <v>70210868</v>
      </c>
      <c r="L6" s="15">
        <v>11935040</v>
      </c>
      <c r="M6" s="15">
        <v>0</v>
      </c>
      <c r="N6" s="15">
        <v>0</v>
      </c>
      <c r="O6" s="15">
        <v>425956520.85000002</v>
      </c>
    </row>
    <row r="7" spans="1:15" ht="15.75" x14ac:dyDescent="0.25">
      <c r="A7" s="6">
        <v>3</v>
      </c>
      <c r="B7" s="39" t="s">
        <v>20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42227035.200000003</v>
      </c>
      <c r="J7" s="15">
        <v>42227035.200000003</v>
      </c>
      <c r="K7" s="15">
        <v>0</v>
      </c>
      <c r="L7" s="15">
        <v>0</v>
      </c>
      <c r="M7" s="15">
        <v>0</v>
      </c>
      <c r="N7" s="15">
        <v>0</v>
      </c>
      <c r="O7" s="15">
        <v>42227035.200000003</v>
      </c>
    </row>
    <row r="8" spans="1:15" ht="31.5" x14ac:dyDescent="0.25">
      <c r="A8" s="6">
        <v>4</v>
      </c>
      <c r="B8" s="39" t="s">
        <v>21</v>
      </c>
      <c r="C8" s="15">
        <v>0</v>
      </c>
      <c r="D8" s="15">
        <v>117935802.72</v>
      </c>
      <c r="E8" s="15">
        <v>37407580</v>
      </c>
      <c r="F8" s="15">
        <v>4970805</v>
      </c>
      <c r="G8" s="15">
        <v>75557417.719999999</v>
      </c>
      <c r="H8" s="15">
        <v>0</v>
      </c>
      <c r="I8" s="15">
        <v>254349399.5</v>
      </c>
      <c r="J8" s="15">
        <v>254349399.5</v>
      </c>
      <c r="K8" s="15">
        <v>0</v>
      </c>
      <c r="L8" s="15">
        <v>0</v>
      </c>
      <c r="M8" s="15">
        <v>0</v>
      </c>
      <c r="N8" s="15">
        <v>0</v>
      </c>
      <c r="O8" s="15">
        <v>372285202.22000003</v>
      </c>
    </row>
    <row r="9" spans="1:15" ht="15.75" x14ac:dyDescent="0.25">
      <c r="A9" s="6">
        <v>5</v>
      </c>
      <c r="B9" s="39" t="s">
        <v>22</v>
      </c>
      <c r="C9" s="15">
        <v>0</v>
      </c>
      <c r="D9" s="15">
        <v>12474617</v>
      </c>
      <c r="E9" s="15">
        <v>0</v>
      </c>
      <c r="F9" s="15">
        <v>0</v>
      </c>
      <c r="G9" s="15">
        <v>12474617</v>
      </c>
      <c r="H9" s="15">
        <v>0</v>
      </c>
      <c r="I9" s="15">
        <v>48743601.439999998</v>
      </c>
      <c r="J9" s="15">
        <v>43314881.439999998</v>
      </c>
      <c r="K9" s="15">
        <v>5428720</v>
      </c>
      <c r="L9" s="15">
        <v>0</v>
      </c>
      <c r="M9" s="15">
        <v>0</v>
      </c>
      <c r="N9" s="15">
        <v>0</v>
      </c>
      <c r="O9" s="15">
        <v>61218218.439999998</v>
      </c>
    </row>
    <row r="10" spans="1:15" ht="15.75" x14ac:dyDescent="0.25">
      <c r="A10" s="6">
        <v>6</v>
      </c>
      <c r="B10" s="39" t="s">
        <v>23</v>
      </c>
      <c r="C10" s="15">
        <v>0</v>
      </c>
      <c r="D10" s="15">
        <v>172286744.59999999</v>
      </c>
      <c r="E10" s="15">
        <v>69810675.099999994</v>
      </c>
      <c r="F10" s="15">
        <v>68882614.5</v>
      </c>
      <c r="G10" s="15">
        <v>33593455</v>
      </c>
      <c r="H10" s="15">
        <v>0</v>
      </c>
      <c r="I10" s="15">
        <v>1636131166.2</v>
      </c>
      <c r="J10" s="15">
        <v>1491017711.2</v>
      </c>
      <c r="K10" s="15">
        <v>145113455</v>
      </c>
      <c r="L10" s="15">
        <v>31537550</v>
      </c>
      <c r="M10" s="15">
        <v>0</v>
      </c>
      <c r="N10" s="15">
        <v>0</v>
      </c>
      <c r="O10" s="15">
        <v>1808417910.8</v>
      </c>
    </row>
    <row r="11" spans="1:15" ht="15.75" x14ac:dyDescent="0.25">
      <c r="A11" s="6">
        <v>7</v>
      </c>
      <c r="B11" s="39" t="s">
        <v>24</v>
      </c>
      <c r="C11" s="15">
        <v>0</v>
      </c>
      <c r="D11" s="15">
        <v>64745590.099999994</v>
      </c>
      <c r="E11" s="15">
        <v>0</v>
      </c>
      <c r="F11" s="15">
        <v>0</v>
      </c>
      <c r="G11" s="15">
        <v>64745590.099999994</v>
      </c>
      <c r="H11" s="15">
        <v>0</v>
      </c>
      <c r="I11" s="15">
        <v>537281539.75</v>
      </c>
      <c r="J11" s="15">
        <v>293842785.75</v>
      </c>
      <c r="K11" s="15">
        <v>243438754</v>
      </c>
      <c r="L11" s="15">
        <v>0</v>
      </c>
      <c r="M11" s="15">
        <v>0</v>
      </c>
      <c r="N11" s="15">
        <v>0</v>
      </c>
      <c r="O11" s="15">
        <v>602027129.85000002</v>
      </c>
    </row>
    <row r="12" spans="1:15" ht="15.75" x14ac:dyDescent="0.25">
      <c r="A12" s="6">
        <v>8</v>
      </c>
      <c r="B12" s="39" t="s">
        <v>25</v>
      </c>
      <c r="C12" s="15">
        <v>149006761.93000001</v>
      </c>
      <c r="D12" s="15">
        <v>325463539.93000001</v>
      </c>
      <c r="E12" s="15">
        <v>256894724.69999999</v>
      </c>
      <c r="F12" s="15">
        <v>28130987.800000001</v>
      </c>
      <c r="G12" s="15">
        <v>40437827.43</v>
      </c>
      <c r="H12" s="15">
        <v>4379088.1199999992</v>
      </c>
      <c r="I12" s="15">
        <v>437688921.29999995</v>
      </c>
      <c r="J12" s="15">
        <v>437688921.29999995</v>
      </c>
      <c r="K12" s="15">
        <v>0</v>
      </c>
      <c r="L12" s="15">
        <v>33392700</v>
      </c>
      <c r="M12" s="15">
        <v>0</v>
      </c>
      <c r="N12" s="15">
        <v>0</v>
      </c>
      <c r="O12" s="15">
        <v>916538311.27999997</v>
      </c>
    </row>
    <row r="13" spans="1:15" ht="15.75" x14ac:dyDescent="0.25">
      <c r="A13" s="6">
        <v>9</v>
      </c>
      <c r="B13" s="39" t="s">
        <v>26</v>
      </c>
      <c r="C13" s="15">
        <v>131820791.40000001</v>
      </c>
      <c r="D13" s="15">
        <v>255329935.55000001</v>
      </c>
      <c r="E13" s="15">
        <v>215565284.5</v>
      </c>
      <c r="F13" s="15">
        <v>6041560</v>
      </c>
      <c r="G13" s="15">
        <v>33723091.049999997</v>
      </c>
      <c r="H13" s="15">
        <v>1468888.0399999998</v>
      </c>
      <c r="I13" s="15">
        <v>87262997.620000005</v>
      </c>
      <c r="J13" s="15">
        <v>87262997.620000005</v>
      </c>
      <c r="K13" s="15">
        <v>0</v>
      </c>
      <c r="L13" s="15">
        <v>0</v>
      </c>
      <c r="M13" s="15">
        <v>0</v>
      </c>
      <c r="N13" s="15">
        <v>0</v>
      </c>
      <c r="O13" s="15">
        <v>475882612.61000007</v>
      </c>
    </row>
    <row r="14" spans="1:15" ht="15.75" x14ac:dyDescent="0.25">
      <c r="A14" s="6">
        <v>10</v>
      </c>
      <c r="B14" s="39" t="s">
        <v>27</v>
      </c>
      <c r="C14" s="15">
        <v>179086381.51999998</v>
      </c>
      <c r="D14" s="15">
        <v>305145969.89999998</v>
      </c>
      <c r="E14" s="15">
        <v>259665041.39999998</v>
      </c>
      <c r="F14" s="15">
        <v>5333244</v>
      </c>
      <c r="G14" s="15">
        <v>40147684.5</v>
      </c>
      <c r="H14" s="15">
        <v>5216205.7199999988</v>
      </c>
      <c r="I14" s="15">
        <v>385656239.11000001</v>
      </c>
      <c r="J14" s="15">
        <v>385656239.11000001</v>
      </c>
      <c r="K14" s="15">
        <v>0</v>
      </c>
      <c r="L14" s="15">
        <v>0</v>
      </c>
      <c r="M14" s="15">
        <v>0</v>
      </c>
      <c r="N14" s="15">
        <v>0</v>
      </c>
      <c r="O14" s="15">
        <v>875104796.25</v>
      </c>
    </row>
    <row r="15" spans="1:15" ht="15.75" x14ac:dyDescent="0.25">
      <c r="A15" s="6">
        <v>11</v>
      </c>
      <c r="B15" s="39" t="s">
        <v>28</v>
      </c>
      <c r="C15" s="15">
        <v>167059735.78</v>
      </c>
      <c r="D15" s="15">
        <v>322142734.88</v>
      </c>
      <c r="E15" s="15">
        <v>263282424.30000001</v>
      </c>
      <c r="F15" s="15">
        <v>10830773.9</v>
      </c>
      <c r="G15" s="15">
        <v>48029536.68</v>
      </c>
      <c r="H15" s="15">
        <v>2885799.9600000004</v>
      </c>
      <c r="I15" s="15">
        <v>360299723.75999999</v>
      </c>
      <c r="J15" s="15">
        <v>348452209.75999999</v>
      </c>
      <c r="K15" s="15">
        <v>11847514</v>
      </c>
      <c r="L15" s="15">
        <v>0</v>
      </c>
      <c r="M15" s="15">
        <v>0</v>
      </c>
      <c r="N15" s="15">
        <v>0</v>
      </c>
      <c r="O15" s="15">
        <v>852387994.37999988</v>
      </c>
    </row>
    <row r="16" spans="1:15" ht="15.75" x14ac:dyDescent="0.25">
      <c r="A16" s="6">
        <v>12</v>
      </c>
      <c r="B16" s="39" t="s">
        <v>29</v>
      </c>
      <c r="C16" s="15">
        <v>141146761.41</v>
      </c>
      <c r="D16" s="15">
        <v>268698991.87</v>
      </c>
      <c r="E16" s="15">
        <v>202319343.50000003</v>
      </c>
      <c r="F16" s="15">
        <v>14895313.5</v>
      </c>
      <c r="G16" s="15">
        <v>51484334.869999997</v>
      </c>
      <c r="H16" s="15">
        <v>2597200.08</v>
      </c>
      <c r="I16" s="15">
        <v>561594253.59000003</v>
      </c>
      <c r="J16" s="15">
        <v>481730951.59000003</v>
      </c>
      <c r="K16" s="15">
        <v>79863302</v>
      </c>
      <c r="L16" s="15">
        <v>0</v>
      </c>
      <c r="M16" s="15">
        <v>0</v>
      </c>
      <c r="N16" s="15">
        <v>0</v>
      </c>
      <c r="O16" s="15">
        <v>974037206.95000005</v>
      </c>
    </row>
    <row r="17" spans="1:15" ht="15.75" x14ac:dyDescent="0.25">
      <c r="A17" s="6">
        <v>13</v>
      </c>
      <c r="B17" s="39" t="s">
        <v>30</v>
      </c>
      <c r="C17" s="15">
        <v>0</v>
      </c>
      <c r="D17" s="15">
        <v>33397698.149999999</v>
      </c>
      <c r="E17" s="15">
        <v>385859.5</v>
      </c>
      <c r="F17" s="15">
        <v>0</v>
      </c>
      <c r="G17" s="15">
        <v>33011838.649999999</v>
      </c>
      <c r="H17" s="15">
        <v>0</v>
      </c>
      <c r="I17" s="15">
        <v>207710216.44</v>
      </c>
      <c r="J17" s="15">
        <v>207710216.44</v>
      </c>
      <c r="K17" s="15">
        <v>0</v>
      </c>
      <c r="L17" s="15">
        <v>0</v>
      </c>
      <c r="M17" s="15">
        <v>0</v>
      </c>
      <c r="N17" s="15">
        <v>0</v>
      </c>
      <c r="O17" s="15">
        <v>241107914.59</v>
      </c>
    </row>
    <row r="18" spans="1:15" ht="15.75" x14ac:dyDescent="0.25">
      <c r="A18" s="6">
        <v>14</v>
      </c>
      <c r="B18" s="39" t="s">
        <v>31</v>
      </c>
      <c r="C18" s="15">
        <v>0</v>
      </c>
      <c r="D18" s="15">
        <v>29858010.16</v>
      </c>
      <c r="E18" s="15">
        <v>532220</v>
      </c>
      <c r="F18" s="15">
        <v>0</v>
      </c>
      <c r="G18" s="15">
        <v>29325790.16</v>
      </c>
      <c r="H18" s="15">
        <v>0</v>
      </c>
      <c r="I18" s="15">
        <v>139948118.03999999</v>
      </c>
      <c r="J18" s="15">
        <v>139948118.03999999</v>
      </c>
      <c r="K18" s="15">
        <v>0</v>
      </c>
      <c r="L18" s="15">
        <v>0</v>
      </c>
      <c r="M18" s="15">
        <v>0</v>
      </c>
      <c r="N18" s="15">
        <v>0</v>
      </c>
      <c r="O18" s="15">
        <v>169806128.19999999</v>
      </c>
    </row>
    <row r="19" spans="1:15" ht="15.75" x14ac:dyDescent="0.25">
      <c r="A19" s="6">
        <v>15</v>
      </c>
      <c r="B19" s="39" t="s">
        <v>32</v>
      </c>
      <c r="C19" s="15">
        <v>0</v>
      </c>
      <c r="D19" s="15">
        <v>141569816.41</v>
      </c>
      <c r="E19" s="15">
        <v>1290633.5</v>
      </c>
      <c r="F19" s="15">
        <v>0</v>
      </c>
      <c r="G19" s="15">
        <v>140279182.91</v>
      </c>
      <c r="H19" s="15">
        <v>0</v>
      </c>
      <c r="I19" s="15">
        <v>132399905.8</v>
      </c>
      <c r="J19" s="15">
        <v>132399905.8</v>
      </c>
      <c r="K19" s="15">
        <v>0</v>
      </c>
      <c r="L19" s="15">
        <v>0</v>
      </c>
      <c r="M19" s="15">
        <v>0</v>
      </c>
      <c r="N19" s="15">
        <v>0</v>
      </c>
      <c r="O19" s="15">
        <v>273969722.20999998</v>
      </c>
    </row>
    <row r="20" spans="1:15" ht="15.75" x14ac:dyDescent="0.25">
      <c r="A20" s="6">
        <v>16</v>
      </c>
      <c r="B20" s="39" t="s">
        <v>33</v>
      </c>
      <c r="C20" s="15">
        <v>17313270.530000001</v>
      </c>
      <c r="D20" s="15">
        <v>29803910.759999998</v>
      </c>
      <c r="E20" s="15">
        <v>13092889.5</v>
      </c>
      <c r="F20" s="15">
        <v>333312</v>
      </c>
      <c r="G20" s="15">
        <v>16377709.26</v>
      </c>
      <c r="H20" s="15">
        <v>0</v>
      </c>
      <c r="I20" s="15">
        <v>251278236.72999999</v>
      </c>
      <c r="J20" s="15">
        <v>251278236.72999999</v>
      </c>
      <c r="K20" s="15">
        <v>0</v>
      </c>
      <c r="L20" s="15">
        <v>0</v>
      </c>
      <c r="M20" s="15">
        <v>0</v>
      </c>
      <c r="N20" s="15">
        <v>0</v>
      </c>
      <c r="O20" s="15">
        <v>298395418.01999998</v>
      </c>
    </row>
    <row r="21" spans="1:15" ht="31.5" x14ac:dyDescent="0.25">
      <c r="A21" s="6">
        <v>17</v>
      </c>
      <c r="B21" s="39" t="s">
        <v>34</v>
      </c>
      <c r="C21" s="15">
        <v>0</v>
      </c>
      <c r="D21" s="15">
        <v>89185578.389999986</v>
      </c>
      <c r="E21" s="15">
        <v>0</v>
      </c>
      <c r="F21" s="15">
        <v>0</v>
      </c>
      <c r="G21" s="15">
        <v>89185578.389999986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89185578.389999986</v>
      </c>
    </row>
    <row r="22" spans="1:15" ht="15.75" x14ac:dyDescent="0.25">
      <c r="A22" s="6">
        <v>18</v>
      </c>
      <c r="B22" s="39" t="s">
        <v>35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525627224.39999998</v>
      </c>
      <c r="N22" s="15">
        <v>0</v>
      </c>
      <c r="O22" s="15">
        <v>525627224.39999998</v>
      </c>
    </row>
    <row r="23" spans="1:15" ht="15.75" x14ac:dyDescent="0.25">
      <c r="A23" s="6">
        <v>19</v>
      </c>
      <c r="B23" s="39" t="s">
        <v>36</v>
      </c>
      <c r="C23" s="15">
        <v>13900159.98</v>
      </c>
      <c r="D23" s="15">
        <v>11225735.440000001</v>
      </c>
      <c r="E23" s="15">
        <v>9786207.3000000007</v>
      </c>
      <c r="F23" s="15">
        <v>207625.60000000001</v>
      </c>
      <c r="G23" s="15">
        <v>1231902.54</v>
      </c>
      <c r="H23" s="15">
        <v>4328700.1199999992</v>
      </c>
      <c r="I23" s="15">
        <v>2189410</v>
      </c>
      <c r="J23" s="15">
        <v>2189410</v>
      </c>
      <c r="K23" s="15">
        <v>0</v>
      </c>
      <c r="L23" s="15">
        <v>0</v>
      </c>
      <c r="M23" s="15">
        <v>3838045.68</v>
      </c>
      <c r="N23" s="15">
        <v>0</v>
      </c>
      <c r="O23" s="15">
        <v>35482051.219999999</v>
      </c>
    </row>
    <row r="24" spans="1:15" ht="15.75" x14ac:dyDescent="0.25">
      <c r="A24" s="6">
        <v>20</v>
      </c>
      <c r="B24" s="39" t="s">
        <v>37</v>
      </c>
      <c r="C24" s="15">
        <v>93222816.299999997</v>
      </c>
      <c r="D24" s="15">
        <v>159216307</v>
      </c>
      <c r="E24" s="15">
        <v>134492717.19999999</v>
      </c>
      <c r="F24" s="15">
        <v>4808796</v>
      </c>
      <c r="G24" s="15">
        <v>19914793.800000001</v>
      </c>
      <c r="H24" s="15">
        <v>17459762.879999999</v>
      </c>
      <c r="I24" s="15">
        <v>161462297.52000001</v>
      </c>
      <c r="J24" s="15">
        <v>161462297.52000001</v>
      </c>
      <c r="K24" s="15">
        <v>0</v>
      </c>
      <c r="L24" s="15">
        <v>0</v>
      </c>
      <c r="M24" s="15">
        <v>53549796</v>
      </c>
      <c r="N24" s="15">
        <v>0</v>
      </c>
      <c r="O24" s="15">
        <v>484910979.70000005</v>
      </c>
    </row>
    <row r="25" spans="1:15" ht="31.5" x14ac:dyDescent="0.25">
      <c r="A25" s="6">
        <v>21</v>
      </c>
      <c r="B25" s="39" t="s">
        <v>38</v>
      </c>
      <c r="C25" s="15">
        <v>25753977.68</v>
      </c>
      <c r="D25" s="15">
        <v>41323287.760000005</v>
      </c>
      <c r="E25" s="15">
        <v>36727477.300000004</v>
      </c>
      <c r="F25" s="15">
        <v>333312</v>
      </c>
      <c r="G25" s="15">
        <v>4262498.46</v>
      </c>
      <c r="H25" s="15">
        <v>20056100.519999992</v>
      </c>
      <c r="I25" s="15">
        <v>10126258.08</v>
      </c>
      <c r="J25" s="15">
        <v>10126258.08</v>
      </c>
      <c r="K25" s="15">
        <v>0</v>
      </c>
      <c r="L25" s="15">
        <v>0</v>
      </c>
      <c r="M25" s="15">
        <v>14696965.800000001</v>
      </c>
      <c r="N25" s="15">
        <v>0</v>
      </c>
      <c r="O25" s="15">
        <v>111956589.83999999</v>
      </c>
    </row>
    <row r="26" spans="1:15" ht="15.75" x14ac:dyDescent="0.25">
      <c r="A26" s="6">
        <v>22</v>
      </c>
      <c r="B26" s="39" t="s">
        <v>39</v>
      </c>
      <c r="C26" s="15">
        <v>19674143.800000001</v>
      </c>
      <c r="D26" s="15">
        <v>22409364.770000003</v>
      </c>
      <c r="E26" s="15">
        <v>19034423.600000001</v>
      </c>
      <c r="F26" s="15">
        <v>416640</v>
      </c>
      <c r="G26" s="15">
        <v>2958301.17</v>
      </c>
      <c r="H26" s="15">
        <v>10388900.280000001</v>
      </c>
      <c r="I26" s="15">
        <v>5460427.9399999995</v>
      </c>
      <c r="J26" s="15">
        <v>5460427.9399999995</v>
      </c>
      <c r="K26" s="15">
        <v>0</v>
      </c>
      <c r="L26" s="15">
        <v>0</v>
      </c>
      <c r="M26" s="15">
        <v>7862742.7199999997</v>
      </c>
      <c r="N26" s="15">
        <v>0</v>
      </c>
      <c r="O26" s="15">
        <v>65795579.510000005</v>
      </c>
    </row>
    <row r="27" spans="1:15" ht="15.75" x14ac:dyDescent="0.25">
      <c r="A27" s="6">
        <v>23</v>
      </c>
      <c r="B27" s="39" t="s">
        <v>40</v>
      </c>
      <c r="C27" s="15">
        <v>219076409.24000001</v>
      </c>
      <c r="D27" s="15">
        <v>405881879.20999998</v>
      </c>
      <c r="E27" s="15">
        <v>326782023.79999995</v>
      </c>
      <c r="F27" s="15">
        <v>16024063.300000001</v>
      </c>
      <c r="G27" s="15">
        <v>63075792.109999999</v>
      </c>
      <c r="H27" s="15">
        <v>49684267.87999998</v>
      </c>
      <c r="I27" s="15">
        <v>808253534.63999999</v>
      </c>
      <c r="J27" s="15">
        <v>736983587.63999999</v>
      </c>
      <c r="K27" s="15">
        <v>71269947</v>
      </c>
      <c r="L27" s="15">
        <v>31895240</v>
      </c>
      <c r="M27" s="15">
        <v>132865927.2</v>
      </c>
      <c r="N27" s="15">
        <v>0</v>
      </c>
      <c r="O27" s="15">
        <v>1615762018.1700001</v>
      </c>
    </row>
    <row r="28" spans="1:15" ht="15.75" x14ac:dyDescent="0.25">
      <c r="A28" s="6">
        <v>24</v>
      </c>
      <c r="B28" s="39" t="s">
        <v>41</v>
      </c>
      <c r="C28" s="15">
        <v>29298347.149999999</v>
      </c>
      <c r="D28" s="15">
        <v>45793717.890000001</v>
      </c>
      <c r="E28" s="15">
        <v>40954886.5</v>
      </c>
      <c r="F28" s="15">
        <v>401861.6</v>
      </c>
      <c r="G28" s="15">
        <v>4436969.79</v>
      </c>
      <c r="H28" s="15">
        <v>11254700.279999999</v>
      </c>
      <c r="I28" s="15">
        <v>11250612.859999999</v>
      </c>
      <c r="J28" s="15">
        <v>11250612.859999999</v>
      </c>
      <c r="K28" s="15">
        <v>0</v>
      </c>
      <c r="L28" s="15">
        <v>0</v>
      </c>
      <c r="M28" s="15">
        <v>16533514.560000001</v>
      </c>
      <c r="N28" s="15">
        <v>0</v>
      </c>
      <c r="O28" s="15">
        <v>114130892.73999999</v>
      </c>
    </row>
    <row r="29" spans="1:15" ht="15.75" x14ac:dyDescent="0.25">
      <c r="A29" s="6">
        <v>25</v>
      </c>
      <c r="B29" s="39" t="s">
        <v>42</v>
      </c>
      <c r="C29" s="15">
        <v>81930663.599999994</v>
      </c>
      <c r="D29" s="15">
        <v>161602662.34</v>
      </c>
      <c r="E29" s="15">
        <v>137586356.80000001</v>
      </c>
      <c r="F29" s="15">
        <v>4855305</v>
      </c>
      <c r="G29" s="15">
        <v>19161000.539999999</v>
      </c>
      <c r="H29" s="15">
        <v>2960606.8800000008</v>
      </c>
      <c r="I29" s="15">
        <v>19980664.440000001</v>
      </c>
      <c r="J29" s="15">
        <v>19980664.440000001</v>
      </c>
      <c r="K29" s="15">
        <v>0</v>
      </c>
      <c r="L29" s="15">
        <v>0</v>
      </c>
      <c r="M29" s="15">
        <v>0</v>
      </c>
      <c r="N29" s="15">
        <v>0</v>
      </c>
      <c r="O29" s="15">
        <v>266474597.25999999</v>
      </c>
    </row>
    <row r="30" spans="1:15" ht="15.75" x14ac:dyDescent="0.25">
      <c r="A30" s="6">
        <v>26</v>
      </c>
      <c r="B30" s="39" t="s">
        <v>43</v>
      </c>
      <c r="C30" s="15">
        <v>34937564.68</v>
      </c>
      <c r="D30" s="15">
        <v>57401418.899999999</v>
      </c>
      <c r="E30" s="15">
        <v>48436255.100000001</v>
      </c>
      <c r="F30" s="15">
        <v>1726049.5</v>
      </c>
      <c r="G30" s="15">
        <v>7239114.2999999998</v>
      </c>
      <c r="H30" s="15">
        <v>9234500.2800000012</v>
      </c>
      <c r="I30" s="15">
        <v>12459418.24</v>
      </c>
      <c r="J30" s="15">
        <v>12459418.24</v>
      </c>
      <c r="K30" s="15">
        <v>0</v>
      </c>
      <c r="L30" s="15">
        <v>0</v>
      </c>
      <c r="M30" s="15">
        <v>19017058.199999999</v>
      </c>
      <c r="N30" s="15">
        <v>0</v>
      </c>
      <c r="O30" s="15">
        <v>133049960.3</v>
      </c>
    </row>
    <row r="31" spans="1:15" ht="15.75" x14ac:dyDescent="0.25">
      <c r="A31" s="6">
        <v>27</v>
      </c>
      <c r="B31" s="39" t="s">
        <v>44</v>
      </c>
      <c r="C31" s="15">
        <v>18305936.449999999</v>
      </c>
      <c r="D31" s="15">
        <v>18743459.920000002</v>
      </c>
      <c r="E31" s="15">
        <v>15401980.9</v>
      </c>
      <c r="F31" s="15">
        <v>947076.9</v>
      </c>
      <c r="G31" s="15">
        <v>2394402.12</v>
      </c>
      <c r="H31" s="15">
        <v>13306483.439999996</v>
      </c>
      <c r="I31" s="15">
        <v>4353445.8</v>
      </c>
      <c r="J31" s="15">
        <v>4353445.8</v>
      </c>
      <c r="K31" s="15">
        <v>0</v>
      </c>
      <c r="L31" s="15">
        <v>0</v>
      </c>
      <c r="M31" s="15">
        <v>6487376.6399999997</v>
      </c>
      <c r="N31" s="15">
        <v>0</v>
      </c>
      <c r="O31" s="15">
        <v>61196702.25</v>
      </c>
    </row>
    <row r="32" spans="1:15" ht="15.75" x14ac:dyDescent="0.25">
      <c r="A32" s="6">
        <v>28</v>
      </c>
      <c r="B32" s="39" t="s">
        <v>45</v>
      </c>
      <c r="C32" s="15">
        <v>19490861.079999998</v>
      </c>
      <c r="D32" s="15">
        <v>31291119.069999997</v>
      </c>
      <c r="E32" s="15">
        <v>25979743.399999999</v>
      </c>
      <c r="F32" s="15">
        <v>1273472.8999999999</v>
      </c>
      <c r="G32" s="15">
        <v>4037902.77</v>
      </c>
      <c r="H32" s="15">
        <v>14248525.440000005</v>
      </c>
      <c r="I32" s="15">
        <v>7905589.8399999999</v>
      </c>
      <c r="J32" s="15">
        <v>7905589.8399999999</v>
      </c>
      <c r="K32" s="15">
        <v>0</v>
      </c>
      <c r="L32" s="15">
        <v>0</v>
      </c>
      <c r="M32" s="15">
        <v>10412164.08</v>
      </c>
      <c r="N32" s="15">
        <v>0</v>
      </c>
      <c r="O32" s="15">
        <v>83348259.50999999</v>
      </c>
    </row>
    <row r="33" spans="1:15" ht="15.75" x14ac:dyDescent="0.25">
      <c r="A33" s="6">
        <v>29</v>
      </c>
      <c r="B33" s="39" t="s">
        <v>46</v>
      </c>
      <c r="C33" s="15">
        <v>16869009.359999999</v>
      </c>
      <c r="D33" s="15">
        <v>15970857.520000001</v>
      </c>
      <c r="E33" s="15">
        <v>13672755.800000001</v>
      </c>
      <c r="F33" s="15">
        <v>173600</v>
      </c>
      <c r="G33" s="15">
        <v>2124501.7200000002</v>
      </c>
      <c r="H33" s="15">
        <v>12707390.279999999</v>
      </c>
      <c r="I33" s="15">
        <v>4439390.9399999995</v>
      </c>
      <c r="J33" s="15">
        <v>4439390.9399999995</v>
      </c>
      <c r="K33" s="15">
        <v>0</v>
      </c>
      <c r="L33" s="15">
        <v>0</v>
      </c>
      <c r="M33" s="15">
        <v>5809936.3200000003</v>
      </c>
      <c r="N33" s="15">
        <v>0</v>
      </c>
      <c r="O33" s="15">
        <v>55796584.420000002</v>
      </c>
    </row>
    <row r="34" spans="1:15" ht="15.75" x14ac:dyDescent="0.25">
      <c r="A34" s="6">
        <v>30</v>
      </c>
      <c r="B34" s="39" t="s">
        <v>47</v>
      </c>
      <c r="C34" s="15">
        <v>44830007.399999999</v>
      </c>
      <c r="D34" s="15">
        <v>74387334.670000002</v>
      </c>
      <c r="E34" s="15">
        <v>62632930.600000001</v>
      </c>
      <c r="F34" s="15">
        <v>2019675</v>
      </c>
      <c r="G34" s="15">
        <v>9734729.0700000003</v>
      </c>
      <c r="H34" s="15">
        <v>13709826</v>
      </c>
      <c r="I34" s="15">
        <v>27579135.560000002</v>
      </c>
      <c r="J34" s="15">
        <v>27579135.560000002</v>
      </c>
      <c r="K34" s="15">
        <v>0</v>
      </c>
      <c r="L34" s="15">
        <v>0</v>
      </c>
      <c r="M34" s="15">
        <v>24327217.559999999</v>
      </c>
      <c r="N34" s="15">
        <v>0</v>
      </c>
      <c r="O34" s="15">
        <v>184833521.19</v>
      </c>
    </row>
    <row r="35" spans="1:15" ht="15.75" x14ac:dyDescent="0.25">
      <c r="A35" s="6">
        <v>31</v>
      </c>
      <c r="B35" s="39" t="s">
        <v>48</v>
      </c>
      <c r="C35" s="15">
        <v>21744006.420000002</v>
      </c>
      <c r="D35" s="15">
        <v>35407388.459999993</v>
      </c>
      <c r="E35" s="15">
        <v>29907658.799999997</v>
      </c>
      <c r="F35" s="15">
        <v>851659.2</v>
      </c>
      <c r="G35" s="15">
        <v>4648070.46</v>
      </c>
      <c r="H35" s="15">
        <v>12575681.159999998</v>
      </c>
      <c r="I35" s="15">
        <v>11823949.559999999</v>
      </c>
      <c r="J35" s="15">
        <v>11823949.559999999</v>
      </c>
      <c r="K35" s="15">
        <v>0</v>
      </c>
      <c r="L35" s="15">
        <v>0</v>
      </c>
      <c r="M35" s="15">
        <v>12930840</v>
      </c>
      <c r="N35" s="15">
        <v>0</v>
      </c>
      <c r="O35" s="15">
        <v>94481865.599999994</v>
      </c>
    </row>
    <row r="36" spans="1:15" ht="15.75" x14ac:dyDescent="0.25">
      <c r="A36" s="6">
        <v>32</v>
      </c>
      <c r="B36" s="39" t="s">
        <v>49</v>
      </c>
      <c r="C36" s="15">
        <v>60101671.920000002</v>
      </c>
      <c r="D36" s="15">
        <v>121272763.68000001</v>
      </c>
      <c r="E36" s="15">
        <v>104666375.5</v>
      </c>
      <c r="F36" s="15">
        <v>2893520</v>
      </c>
      <c r="G36" s="15">
        <v>13712868.18</v>
      </c>
      <c r="H36" s="15">
        <v>16304700.479999997</v>
      </c>
      <c r="I36" s="15">
        <v>76366707.979999989</v>
      </c>
      <c r="J36" s="15">
        <v>76366707.979999989</v>
      </c>
      <c r="K36" s="15">
        <v>0</v>
      </c>
      <c r="L36" s="15">
        <v>15027565</v>
      </c>
      <c r="M36" s="15">
        <v>34714606.079999998</v>
      </c>
      <c r="N36" s="15">
        <v>0</v>
      </c>
      <c r="O36" s="15">
        <v>308760450.13999999</v>
      </c>
    </row>
    <row r="37" spans="1:15" ht="15.75" x14ac:dyDescent="0.25">
      <c r="A37" s="6">
        <v>33</v>
      </c>
      <c r="B37" s="39" t="s">
        <v>50</v>
      </c>
      <c r="C37" s="15">
        <v>80066774.099999994</v>
      </c>
      <c r="D37" s="15">
        <v>142387444.62</v>
      </c>
      <c r="E37" s="15">
        <v>113190311.7</v>
      </c>
      <c r="F37" s="15">
        <v>9559027</v>
      </c>
      <c r="G37" s="15">
        <v>19638105.920000002</v>
      </c>
      <c r="H37" s="15">
        <v>13419000.359999998</v>
      </c>
      <c r="I37" s="15">
        <v>95682483.140000001</v>
      </c>
      <c r="J37" s="15">
        <v>95682483.140000001</v>
      </c>
      <c r="K37" s="15">
        <v>0</v>
      </c>
      <c r="L37" s="15">
        <v>0</v>
      </c>
      <c r="M37" s="15">
        <v>43473953.880000003</v>
      </c>
      <c r="N37" s="15">
        <v>0</v>
      </c>
      <c r="O37" s="15">
        <v>375029656.09999996</v>
      </c>
    </row>
    <row r="38" spans="1:15" ht="15.75" x14ac:dyDescent="0.25">
      <c r="A38" s="6">
        <v>34</v>
      </c>
      <c r="B38" s="39" t="s">
        <v>51</v>
      </c>
      <c r="C38" s="15">
        <v>72601158.080000013</v>
      </c>
      <c r="D38" s="15">
        <v>125663550.03</v>
      </c>
      <c r="E38" s="15">
        <v>105587196.19999999</v>
      </c>
      <c r="F38" s="15">
        <v>3736776.4</v>
      </c>
      <c r="G38" s="15">
        <v>16339577.43</v>
      </c>
      <c r="H38" s="15">
        <v>19623500.279999997</v>
      </c>
      <c r="I38" s="15">
        <v>57658926.589999996</v>
      </c>
      <c r="J38" s="15">
        <v>57658926.589999996</v>
      </c>
      <c r="K38" s="15">
        <v>0</v>
      </c>
      <c r="L38" s="15">
        <v>0</v>
      </c>
      <c r="M38" s="15">
        <v>41786595.840000004</v>
      </c>
      <c r="N38" s="15">
        <v>0</v>
      </c>
      <c r="O38" s="15">
        <v>317333730.82000005</v>
      </c>
    </row>
    <row r="39" spans="1:15" ht="15.75" x14ac:dyDescent="0.25">
      <c r="A39" s="6">
        <v>35</v>
      </c>
      <c r="B39" s="39" t="s">
        <v>52</v>
      </c>
      <c r="C39" s="15">
        <v>154767848.39999998</v>
      </c>
      <c r="D39" s="15">
        <v>285610052.64000005</v>
      </c>
      <c r="E39" s="15">
        <v>227674363.60000002</v>
      </c>
      <c r="F39" s="15">
        <v>17393358</v>
      </c>
      <c r="G39" s="15">
        <v>40542331.039999999</v>
      </c>
      <c r="H39" s="15">
        <v>36072500.759999998</v>
      </c>
      <c r="I39" s="15">
        <v>363778219.10999995</v>
      </c>
      <c r="J39" s="15">
        <v>363778219.10999995</v>
      </c>
      <c r="K39" s="15">
        <v>0</v>
      </c>
      <c r="L39" s="15">
        <v>10580632.5</v>
      </c>
      <c r="M39" s="15">
        <v>89014195.200000003</v>
      </c>
      <c r="N39" s="15">
        <v>0</v>
      </c>
      <c r="O39" s="15">
        <v>929242816.11000001</v>
      </c>
    </row>
    <row r="40" spans="1:15" ht="15.75" x14ac:dyDescent="0.25">
      <c r="A40" s="6">
        <v>36</v>
      </c>
      <c r="B40" s="39" t="s">
        <v>53</v>
      </c>
      <c r="C40" s="15">
        <v>35407952.420000002</v>
      </c>
      <c r="D40" s="15">
        <v>60280086.719999991</v>
      </c>
      <c r="E40" s="15">
        <v>51498947.999999993</v>
      </c>
      <c r="F40" s="15">
        <v>776664</v>
      </c>
      <c r="G40" s="15">
        <v>8004474.7199999997</v>
      </c>
      <c r="H40" s="15">
        <v>11254600.32</v>
      </c>
      <c r="I40" s="15">
        <v>14959233.51</v>
      </c>
      <c r="J40" s="15">
        <v>14959233.51</v>
      </c>
      <c r="K40" s="15">
        <v>0</v>
      </c>
      <c r="L40" s="15">
        <v>0</v>
      </c>
      <c r="M40" s="15">
        <v>20199463.199999999</v>
      </c>
      <c r="N40" s="15">
        <v>0</v>
      </c>
      <c r="O40" s="15">
        <v>142101336.16999999</v>
      </c>
    </row>
    <row r="41" spans="1:15" ht="15.75" x14ac:dyDescent="0.25">
      <c r="A41" s="6">
        <v>37</v>
      </c>
      <c r="B41" s="40" t="s">
        <v>152</v>
      </c>
      <c r="C41" s="15">
        <v>10686968.280000001</v>
      </c>
      <c r="D41" s="15">
        <v>13557990.699999997</v>
      </c>
      <c r="E41" s="15">
        <v>11159793.299999999</v>
      </c>
      <c r="F41" s="15">
        <v>479976.7</v>
      </c>
      <c r="G41" s="15">
        <v>1918220.7</v>
      </c>
      <c r="H41" s="15">
        <v>8416916.9000000004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32661875.879999995</v>
      </c>
    </row>
    <row r="42" spans="1:15" ht="15.75" x14ac:dyDescent="0.25">
      <c r="A42" s="6">
        <v>38</v>
      </c>
      <c r="B42" s="39" t="s">
        <v>54</v>
      </c>
      <c r="C42" s="15">
        <v>0</v>
      </c>
      <c r="D42" s="15">
        <v>10832535</v>
      </c>
      <c r="E42" s="15">
        <v>0</v>
      </c>
      <c r="F42" s="15">
        <v>10832535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10832535</v>
      </c>
    </row>
    <row r="43" spans="1:15" ht="15.75" x14ac:dyDescent="0.25">
      <c r="A43" s="6">
        <v>39</v>
      </c>
      <c r="B43" s="39" t="s">
        <v>55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</row>
    <row r="44" spans="1:15" ht="31.5" x14ac:dyDescent="0.25">
      <c r="A44" s="6">
        <v>40</v>
      </c>
      <c r="B44" s="39" t="s">
        <v>56</v>
      </c>
      <c r="C44" s="15">
        <v>0</v>
      </c>
      <c r="D44" s="15">
        <v>23526377.939999998</v>
      </c>
      <c r="E44" s="15">
        <v>0</v>
      </c>
      <c r="F44" s="15">
        <v>14318168.539999999</v>
      </c>
      <c r="G44" s="15">
        <v>9208209.4000000004</v>
      </c>
      <c r="H44" s="15">
        <v>0</v>
      </c>
      <c r="I44" s="15">
        <v>49552197.219999999</v>
      </c>
      <c r="J44" s="15">
        <v>49552197.219999999</v>
      </c>
      <c r="K44" s="15">
        <v>0</v>
      </c>
      <c r="L44" s="15">
        <v>0</v>
      </c>
      <c r="M44" s="15">
        <v>0</v>
      </c>
      <c r="N44" s="15">
        <v>0</v>
      </c>
      <c r="O44" s="15">
        <v>73078575.159999996</v>
      </c>
    </row>
    <row r="45" spans="1:15" ht="31.5" x14ac:dyDescent="0.25">
      <c r="A45" s="6">
        <v>41</v>
      </c>
      <c r="B45" s="39" t="s">
        <v>57</v>
      </c>
      <c r="C45" s="15">
        <v>0</v>
      </c>
      <c r="D45" s="15">
        <v>18606396.5</v>
      </c>
      <c r="E45" s="15">
        <v>0</v>
      </c>
      <c r="F45" s="15">
        <v>2205530</v>
      </c>
      <c r="G45" s="15">
        <v>16400866.5</v>
      </c>
      <c r="H45" s="15">
        <v>0</v>
      </c>
      <c r="I45" s="15">
        <v>2243136</v>
      </c>
      <c r="J45" s="15">
        <v>2243136</v>
      </c>
      <c r="K45" s="15">
        <v>0</v>
      </c>
      <c r="L45" s="15">
        <v>0</v>
      </c>
      <c r="M45" s="15">
        <v>0</v>
      </c>
      <c r="N45" s="15">
        <v>0</v>
      </c>
      <c r="O45" s="15">
        <v>20849532.5</v>
      </c>
    </row>
    <row r="46" spans="1:15" ht="31.5" x14ac:dyDescent="0.25">
      <c r="A46" s="6">
        <v>42</v>
      </c>
      <c r="B46" s="39" t="s">
        <v>58</v>
      </c>
      <c r="C46" s="15">
        <v>3006102.2</v>
      </c>
      <c r="D46" s="15">
        <v>16166614.669999998</v>
      </c>
      <c r="E46" s="15">
        <v>4088919.8</v>
      </c>
      <c r="F46" s="15">
        <v>0</v>
      </c>
      <c r="G46" s="15">
        <v>12077694.869999999</v>
      </c>
      <c r="H46" s="15">
        <v>0</v>
      </c>
      <c r="I46" s="15">
        <v>23062366.600000001</v>
      </c>
      <c r="J46" s="15">
        <v>23062366.600000001</v>
      </c>
      <c r="K46" s="15">
        <v>0</v>
      </c>
      <c r="L46" s="15">
        <v>0</v>
      </c>
      <c r="M46" s="15">
        <v>0</v>
      </c>
      <c r="N46" s="15">
        <v>0</v>
      </c>
      <c r="O46" s="15">
        <v>42235083.469999999</v>
      </c>
    </row>
    <row r="47" spans="1:15" ht="15.75" x14ac:dyDescent="0.25">
      <c r="A47" s="6">
        <v>43</v>
      </c>
      <c r="B47" s="39" t="s">
        <v>59</v>
      </c>
      <c r="C47" s="15">
        <v>0</v>
      </c>
      <c r="D47" s="15">
        <v>197333.1</v>
      </c>
      <c r="E47" s="15">
        <v>0</v>
      </c>
      <c r="F47" s="15">
        <v>0</v>
      </c>
      <c r="G47" s="15">
        <v>197333.1</v>
      </c>
      <c r="H47" s="15">
        <v>0</v>
      </c>
      <c r="I47" s="15">
        <v>248174.16</v>
      </c>
      <c r="J47" s="15">
        <v>248174.16</v>
      </c>
      <c r="K47" s="15">
        <v>0</v>
      </c>
      <c r="L47" s="15">
        <v>0</v>
      </c>
      <c r="M47" s="15">
        <v>0</v>
      </c>
      <c r="N47" s="15">
        <v>0</v>
      </c>
      <c r="O47" s="15">
        <v>445507.26</v>
      </c>
    </row>
    <row r="48" spans="1:15" ht="31.5" x14ac:dyDescent="0.25">
      <c r="A48" s="6">
        <v>44</v>
      </c>
      <c r="B48" s="39" t="s">
        <v>60</v>
      </c>
      <c r="C48" s="15">
        <v>0</v>
      </c>
      <c r="D48" s="15">
        <v>3129995.5</v>
      </c>
      <c r="E48" s="15">
        <v>0</v>
      </c>
      <c r="F48" s="15">
        <v>0</v>
      </c>
      <c r="G48" s="15">
        <v>3129995.5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3129995.5</v>
      </c>
    </row>
    <row r="49" spans="1:15" ht="31.5" x14ac:dyDescent="0.25">
      <c r="A49" s="6">
        <v>45</v>
      </c>
      <c r="B49" s="39" t="s">
        <v>61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</row>
    <row r="50" spans="1:15" ht="31.5" x14ac:dyDescent="0.25">
      <c r="A50" s="6">
        <v>46</v>
      </c>
      <c r="B50" s="39" t="s">
        <v>62</v>
      </c>
      <c r="C50" s="15">
        <v>15530841.18</v>
      </c>
      <c r="D50" s="15">
        <v>42594360.480000004</v>
      </c>
      <c r="E50" s="15">
        <v>26547763.700000003</v>
      </c>
      <c r="F50" s="15">
        <v>11953750</v>
      </c>
      <c r="G50" s="15">
        <v>4092846.78</v>
      </c>
      <c r="H50" s="15">
        <v>0</v>
      </c>
      <c r="I50" s="15">
        <v>71179012.420000002</v>
      </c>
      <c r="J50" s="15">
        <v>57578977.420000002</v>
      </c>
      <c r="K50" s="15">
        <v>13600035</v>
      </c>
      <c r="L50" s="15">
        <v>0</v>
      </c>
      <c r="M50" s="15">
        <v>0</v>
      </c>
      <c r="N50" s="15">
        <v>0</v>
      </c>
      <c r="O50" s="15">
        <v>129304214.08000001</v>
      </c>
    </row>
    <row r="51" spans="1:15" ht="31.5" x14ac:dyDescent="0.25">
      <c r="A51" s="6">
        <v>47</v>
      </c>
      <c r="B51" s="39" t="s">
        <v>63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</row>
    <row r="52" spans="1:15" ht="31.5" x14ac:dyDescent="0.25">
      <c r="A52" s="6">
        <v>48</v>
      </c>
      <c r="B52" s="39" t="s">
        <v>64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</row>
    <row r="53" spans="1:15" ht="31.5" x14ac:dyDescent="0.25">
      <c r="A53" s="6">
        <v>49</v>
      </c>
      <c r="B53" s="39" t="s">
        <v>65</v>
      </c>
      <c r="C53" s="15">
        <v>0</v>
      </c>
      <c r="D53" s="15">
        <v>48531600</v>
      </c>
      <c r="E53" s="15">
        <v>0</v>
      </c>
      <c r="F53" s="15">
        <v>48531600</v>
      </c>
      <c r="G53" s="15">
        <v>0</v>
      </c>
      <c r="H53" s="15">
        <v>0</v>
      </c>
      <c r="I53" s="15">
        <v>1954790.7</v>
      </c>
      <c r="J53" s="15">
        <v>1954790.7</v>
      </c>
      <c r="K53" s="15">
        <v>0</v>
      </c>
      <c r="L53" s="15">
        <v>0</v>
      </c>
      <c r="M53" s="15">
        <v>0</v>
      </c>
      <c r="N53" s="15">
        <v>0</v>
      </c>
      <c r="O53" s="15">
        <v>50486390.700000003</v>
      </c>
    </row>
    <row r="54" spans="1:15" ht="15.75" x14ac:dyDescent="0.25">
      <c r="A54" s="6">
        <v>50</v>
      </c>
      <c r="B54" s="39" t="s">
        <v>66</v>
      </c>
      <c r="C54" s="15">
        <v>0</v>
      </c>
      <c r="D54" s="15">
        <v>1143678</v>
      </c>
      <c r="E54" s="15">
        <v>0</v>
      </c>
      <c r="F54" s="15">
        <v>0</v>
      </c>
      <c r="G54" s="15">
        <v>1143678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1143678</v>
      </c>
    </row>
    <row r="55" spans="1:15" ht="15.75" x14ac:dyDescent="0.25">
      <c r="A55" s="6">
        <v>51</v>
      </c>
      <c r="B55" s="39" t="s">
        <v>67</v>
      </c>
      <c r="C55" s="15">
        <v>0</v>
      </c>
      <c r="D55" s="15">
        <v>277716964.49000001</v>
      </c>
      <c r="E55" s="15">
        <v>0</v>
      </c>
      <c r="F55" s="15">
        <v>273620472.49000001</v>
      </c>
      <c r="G55" s="15">
        <v>4096492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277716964.49000001</v>
      </c>
    </row>
    <row r="56" spans="1:15" ht="15.75" x14ac:dyDescent="0.25">
      <c r="A56" s="6">
        <v>52</v>
      </c>
      <c r="B56" s="39" t="s">
        <v>68</v>
      </c>
      <c r="C56" s="15">
        <v>0</v>
      </c>
      <c r="D56" s="15">
        <v>13922308.5</v>
      </c>
      <c r="E56" s="15">
        <v>0</v>
      </c>
      <c r="F56" s="15">
        <v>0</v>
      </c>
      <c r="G56" s="15">
        <v>13922308.5</v>
      </c>
      <c r="H56" s="15">
        <v>0</v>
      </c>
      <c r="I56" s="15">
        <v>24556427.399999999</v>
      </c>
      <c r="J56" s="15">
        <v>12331127.4</v>
      </c>
      <c r="K56" s="15">
        <v>12225300</v>
      </c>
      <c r="L56" s="15">
        <v>0</v>
      </c>
      <c r="M56" s="15">
        <v>0</v>
      </c>
      <c r="N56" s="15">
        <v>0</v>
      </c>
      <c r="O56" s="15">
        <v>38478735.899999999</v>
      </c>
    </row>
    <row r="57" spans="1:15" ht="15.75" x14ac:dyDescent="0.25">
      <c r="A57" s="6">
        <v>53</v>
      </c>
      <c r="B57" s="39" t="s">
        <v>69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66785400</v>
      </c>
      <c r="J57" s="15">
        <v>66785400</v>
      </c>
      <c r="K57" s="15">
        <v>0</v>
      </c>
      <c r="L57" s="15">
        <v>66785400</v>
      </c>
      <c r="M57" s="15">
        <v>0</v>
      </c>
      <c r="N57" s="15">
        <v>0</v>
      </c>
      <c r="O57" s="15">
        <v>66785400</v>
      </c>
    </row>
    <row r="58" spans="1:15" ht="15.75" x14ac:dyDescent="0.25">
      <c r="A58" s="6">
        <v>54</v>
      </c>
      <c r="B58" s="39" t="s">
        <v>70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14841200</v>
      </c>
      <c r="J58" s="15">
        <v>14841200</v>
      </c>
      <c r="K58" s="15">
        <v>0</v>
      </c>
      <c r="L58" s="15">
        <v>14841200</v>
      </c>
      <c r="M58" s="15">
        <v>0</v>
      </c>
      <c r="N58" s="15">
        <v>0</v>
      </c>
      <c r="O58" s="15">
        <v>14841200</v>
      </c>
    </row>
    <row r="59" spans="1:15" ht="15.75" x14ac:dyDescent="0.25">
      <c r="A59" s="6">
        <v>55</v>
      </c>
      <c r="B59" s="39" t="s">
        <v>71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6168624</v>
      </c>
      <c r="J59" s="15">
        <v>6168624</v>
      </c>
      <c r="K59" s="15">
        <v>0</v>
      </c>
      <c r="L59" s="15">
        <v>0</v>
      </c>
      <c r="M59" s="15">
        <v>0</v>
      </c>
      <c r="N59" s="15">
        <v>0</v>
      </c>
      <c r="O59" s="15">
        <v>6168624</v>
      </c>
    </row>
    <row r="60" spans="1:15" ht="31.5" x14ac:dyDescent="0.25">
      <c r="A60" s="6">
        <v>56</v>
      </c>
      <c r="B60" s="39" t="s">
        <v>72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2717400</v>
      </c>
      <c r="J60" s="15">
        <v>2717400</v>
      </c>
      <c r="K60" s="15">
        <v>0</v>
      </c>
      <c r="L60" s="15">
        <v>0</v>
      </c>
      <c r="M60" s="15">
        <v>0</v>
      </c>
      <c r="N60" s="15">
        <v>0</v>
      </c>
      <c r="O60" s="15">
        <v>2717400</v>
      </c>
    </row>
    <row r="61" spans="1:15" ht="15.75" x14ac:dyDescent="0.25">
      <c r="A61" s="6">
        <v>57</v>
      </c>
      <c r="B61" s="39" t="s">
        <v>73</v>
      </c>
      <c r="C61" s="15">
        <v>0</v>
      </c>
      <c r="D61" s="15">
        <v>6888298.5</v>
      </c>
      <c r="E61" s="15">
        <v>0</v>
      </c>
      <c r="F61" s="15">
        <v>6888298.5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6888298.5</v>
      </c>
    </row>
    <row r="62" spans="1:15" ht="15.75" x14ac:dyDescent="0.25">
      <c r="A62" s="6">
        <v>58</v>
      </c>
      <c r="B62" s="39" t="s">
        <v>74</v>
      </c>
      <c r="C62" s="15">
        <v>0</v>
      </c>
      <c r="D62" s="15">
        <v>14476226.5</v>
      </c>
      <c r="E62" s="15">
        <v>0</v>
      </c>
      <c r="F62" s="15">
        <v>14476226.5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14476226.5</v>
      </c>
    </row>
    <row r="63" spans="1:15" ht="15.75" x14ac:dyDescent="0.25">
      <c r="A63" s="6">
        <v>59</v>
      </c>
      <c r="B63" s="39" t="s">
        <v>75</v>
      </c>
      <c r="C63" s="15">
        <v>0</v>
      </c>
      <c r="D63" s="15">
        <v>5536629</v>
      </c>
      <c r="E63" s="15">
        <v>0</v>
      </c>
      <c r="F63" s="15">
        <v>5536629</v>
      </c>
      <c r="G63" s="15">
        <v>0</v>
      </c>
      <c r="H63" s="15">
        <v>0</v>
      </c>
      <c r="I63" s="15">
        <v>34444208</v>
      </c>
      <c r="J63" s="15">
        <v>34444208</v>
      </c>
      <c r="K63" s="15">
        <v>0</v>
      </c>
      <c r="L63" s="15">
        <v>0</v>
      </c>
      <c r="M63" s="15">
        <v>0</v>
      </c>
      <c r="N63" s="15">
        <v>0</v>
      </c>
      <c r="O63" s="15">
        <v>39980837</v>
      </c>
    </row>
    <row r="64" spans="1:15" ht="31.5" x14ac:dyDescent="0.25">
      <c r="A64" s="6">
        <v>60</v>
      </c>
      <c r="B64" s="39" t="s">
        <v>76</v>
      </c>
      <c r="C64" s="15">
        <v>0</v>
      </c>
      <c r="D64" s="15">
        <v>157385645.51999998</v>
      </c>
      <c r="E64" s="15">
        <v>0</v>
      </c>
      <c r="F64" s="15">
        <v>157385645.51999998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157385645.51999998</v>
      </c>
    </row>
    <row r="65" spans="1:15" ht="15.75" x14ac:dyDescent="0.25">
      <c r="A65" s="6">
        <v>61</v>
      </c>
      <c r="B65" s="39" t="s">
        <v>77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</row>
    <row r="66" spans="1:15" ht="15.75" x14ac:dyDescent="0.25">
      <c r="A66" s="6">
        <v>62</v>
      </c>
      <c r="B66" s="39" t="s">
        <v>78</v>
      </c>
      <c r="C66" s="15">
        <v>0</v>
      </c>
      <c r="D66" s="15">
        <v>1266236.51</v>
      </c>
      <c r="E66" s="15">
        <v>0</v>
      </c>
      <c r="F66" s="15">
        <v>0</v>
      </c>
      <c r="G66" s="15">
        <v>1266236.51</v>
      </c>
      <c r="H66" s="15">
        <v>0</v>
      </c>
      <c r="I66" s="15">
        <v>1215213</v>
      </c>
      <c r="J66" s="15">
        <v>1215213</v>
      </c>
      <c r="K66" s="15">
        <v>0</v>
      </c>
      <c r="L66" s="15">
        <v>0</v>
      </c>
      <c r="M66" s="15">
        <v>0</v>
      </c>
      <c r="N66" s="15">
        <v>0</v>
      </c>
      <c r="O66" s="15">
        <v>2481449.5099999998</v>
      </c>
    </row>
    <row r="67" spans="1:15" ht="31.5" x14ac:dyDescent="0.25">
      <c r="A67" s="6">
        <v>63</v>
      </c>
      <c r="B67" s="39" t="s">
        <v>79</v>
      </c>
      <c r="C67" s="15">
        <v>0</v>
      </c>
      <c r="D67" s="15">
        <v>82681875.799999997</v>
      </c>
      <c r="E67" s="15">
        <v>0</v>
      </c>
      <c r="F67" s="15">
        <v>82681875.799999997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82681875.799999997</v>
      </c>
    </row>
    <row r="68" spans="1:15" ht="15.75" x14ac:dyDescent="0.25">
      <c r="A68" s="6">
        <v>64</v>
      </c>
      <c r="B68" s="39" t="s">
        <v>80</v>
      </c>
      <c r="C68" s="15">
        <v>0</v>
      </c>
      <c r="D68" s="15">
        <v>13687382.5</v>
      </c>
      <c r="E68" s="15">
        <v>0</v>
      </c>
      <c r="F68" s="15">
        <v>13687382.5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13687382.5</v>
      </c>
    </row>
    <row r="69" spans="1:15" ht="15.75" x14ac:dyDescent="0.25">
      <c r="A69" s="6">
        <v>65</v>
      </c>
      <c r="B69" s="39" t="s">
        <v>81</v>
      </c>
      <c r="C69" s="15">
        <v>0</v>
      </c>
      <c r="D69" s="15">
        <v>68420620.799999997</v>
      </c>
      <c r="E69" s="15">
        <v>0</v>
      </c>
      <c r="F69" s="15">
        <v>68420620.799999997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68420620.799999997</v>
      </c>
    </row>
    <row r="70" spans="1:15" ht="15.75" x14ac:dyDescent="0.25">
      <c r="A70" s="6">
        <v>66</v>
      </c>
      <c r="B70" s="39" t="s">
        <v>82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9252225.3000000007</v>
      </c>
      <c r="J70" s="15">
        <v>9252225.3000000007</v>
      </c>
      <c r="K70" s="15">
        <v>0</v>
      </c>
      <c r="L70" s="15">
        <v>0</v>
      </c>
      <c r="M70" s="15">
        <v>0</v>
      </c>
      <c r="N70" s="15">
        <v>0</v>
      </c>
      <c r="O70" s="15">
        <v>9252225.3000000007</v>
      </c>
    </row>
    <row r="71" spans="1:15" ht="15.75" x14ac:dyDescent="0.25">
      <c r="A71" s="6">
        <v>67</v>
      </c>
      <c r="B71" s="39" t="s">
        <v>83</v>
      </c>
      <c r="C71" s="15">
        <v>0</v>
      </c>
      <c r="D71" s="15">
        <v>504335.37</v>
      </c>
      <c r="E71" s="15">
        <v>0</v>
      </c>
      <c r="F71" s="15">
        <v>0</v>
      </c>
      <c r="G71" s="15">
        <v>504335.37</v>
      </c>
      <c r="H71" s="15">
        <v>0</v>
      </c>
      <c r="I71" s="15">
        <v>3275771.3</v>
      </c>
      <c r="J71" s="15">
        <v>1645731.3</v>
      </c>
      <c r="K71" s="15">
        <v>1630040</v>
      </c>
      <c r="L71" s="15">
        <v>0</v>
      </c>
      <c r="M71" s="15">
        <v>0</v>
      </c>
      <c r="N71" s="15">
        <v>0</v>
      </c>
      <c r="O71" s="15">
        <v>3780106.67</v>
      </c>
    </row>
    <row r="72" spans="1:15" ht="15.75" x14ac:dyDescent="0.25">
      <c r="A72" s="6">
        <v>68</v>
      </c>
      <c r="B72" s="39" t="s">
        <v>84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2700521.9</v>
      </c>
      <c r="J72" s="15">
        <v>2491493.9</v>
      </c>
      <c r="K72" s="15">
        <v>209028</v>
      </c>
      <c r="L72" s="15">
        <v>0</v>
      </c>
      <c r="M72" s="15">
        <v>0</v>
      </c>
      <c r="N72" s="15">
        <v>0</v>
      </c>
      <c r="O72" s="15">
        <v>2700521.9</v>
      </c>
    </row>
    <row r="73" spans="1:15" ht="63" x14ac:dyDescent="0.25">
      <c r="A73" s="6">
        <v>69</v>
      </c>
      <c r="B73" s="39" t="s">
        <v>85</v>
      </c>
      <c r="C73" s="15">
        <v>0</v>
      </c>
      <c r="D73" s="15">
        <v>2138640</v>
      </c>
      <c r="E73" s="15">
        <v>0</v>
      </c>
      <c r="F73" s="15">
        <v>2138640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2138640</v>
      </c>
    </row>
    <row r="74" spans="1:15" ht="15.75" x14ac:dyDescent="0.25">
      <c r="A74" s="6">
        <v>70</v>
      </c>
      <c r="B74" s="39" t="s">
        <v>86</v>
      </c>
      <c r="C74" s="15">
        <v>0</v>
      </c>
      <c r="D74" s="15">
        <v>9084028.25</v>
      </c>
      <c r="E74" s="15">
        <v>0</v>
      </c>
      <c r="F74" s="15">
        <v>2708160</v>
      </c>
      <c r="G74" s="15">
        <v>6375868.25</v>
      </c>
      <c r="H74" s="15">
        <v>0</v>
      </c>
      <c r="I74" s="15">
        <v>37180804.5</v>
      </c>
      <c r="J74" s="15">
        <v>22121224.5</v>
      </c>
      <c r="K74" s="15">
        <v>15059580</v>
      </c>
      <c r="L74" s="15">
        <v>0</v>
      </c>
      <c r="M74" s="15">
        <v>0</v>
      </c>
      <c r="N74" s="15">
        <v>0</v>
      </c>
      <c r="O74" s="15">
        <v>46264832.75</v>
      </c>
    </row>
    <row r="75" spans="1:15" ht="15.75" x14ac:dyDescent="0.25">
      <c r="A75" s="6">
        <v>71</v>
      </c>
      <c r="B75" s="39" t="s">
        <v>87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</row>
    <row r="76" spans="1:15" ht="15.75" x14ac:dyDescent="0.25">
      <c r="A76" s="6">
        <v>72</v>
      </c>
      <c r="B76" s="39" t="s">
        <v>88</v>
      </c>
      <c r="C76" s="15">
        <v>0</v>
      </c>
      <c r="D76" s="15">
        <v>1283562.42</v>
      </c>
      <c r="E76" s="15">
        <v>0</v>
      </c>
      <c r="F76" s="15">
        <v>694400</v>
      </c>
      <c r="G76" s="15">
        <v>589162.42000000004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1283562.42</v>
      </c>
    </row>
    <row r="77" spans="1:15" ht="15.75" x14ac:dyDescent="0.25">
      <c r="A77" s="6">
        <v>73</v>
      </c>
      <c r="B77" s="39" t="s">
        <v>89</v>
      </c>
      <c r="C77" s="15">
        <v>0</v>
      </c>
      <c r="D77" s="15">
        <v>4737087.5999999996</v>
      </c>
      <c r="E77" s="15">
        <v>0</v>
      </c>
      <c r="F77" s="15">
        <v>4737087.5999999996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4737087.5999999996</v>
      </c>
    </row>
    <row r="78" spans="1:15" ht="15.75" x14ac:dyDescent="0.25">
      <c r="A78" s="6">
        <v>74</v>
      </c>
      <c r="B78" s="39" t="s">
        <v>90</v>
      </c>
      <c r="C78" s="15">
        <v>0</v>
      </c>
      <c r="D78" s="15">
        <v>32546617.800000001</v>
      </c>
      <c r="E78" s="15">
        <v>0</v>
      </c>
      <c r="F78" s="15">
        <v>32546617.800000001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32546617.800000001</v>
      </c>
    </row>
    <row r="79" spans="1:15" ht="15.75" x14ac:dyDescent="0.25">
      <c r="A79" s="6">
        <v>75</v>
      </c>
      <c r="B79" s="39" t="s">
        <v>91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</row>
    <row r="80" spans="1:15" ht="15.75" x14ac:dyDescent="0.25">
      <c r="A80" s="6">
        <v>76</v>
      </c>
      <c r="B80" s="39" t="s">
        <v>92</v>
      </c>
      <c r="C80" s="15">
        <v>0</v>
      </c>
      <c r="D80" s="15">
        <v>18900453.5</v>
      </c>
      <c r="E80" s="15">
        <v>0</v>
      </c>
      <c r="F80" s="15">
        <v>0</v>
      </c>
      <c r="G80" s="15">
        <v>18900453.5</v>
      </c>
      <c r="H80" s="15">
        <v>0</v>
      </c>
      <c r="I80" s="15">
        <v>48547866</v>
      </c>
      <c r="J80" s="15">
        <v>48547866</v>
      </c>
      <c r="K80" s="15">
        <v>0</v>
      </c>
      <c r="L80" s="15">
        <v>0</v>
      </c>
      <c r="M80" s="15">
        <v>0</v>
      </c>
      <c r="N80" s="15">
        <v>0</v>
      </c>
      <c r="O80" s="15">
        <v>67448319.5</v>
      </c>
    </row>
    <row r="81" spans="1:15" ht="15.75" x14ac:dyDescent="0.25">
      <c r="A81" s="6">
        <v>77</v>
      </c>
      <c r="B81" s="39" t="s">
        <v>93</v>
      </c>
      <c r="C81" s="15">
        <v>0</v>
      </c>
      <c r="D81" s="15">
        <v>971190</v>
      </c>
      <c r="E81" s="15">
        <v>0</v>
      </c>
      <c r="F81" s="15">
        <v>694400</v>
      </c>
      <c r="G81" s="15">
        <v>276790</v>
      </c>
      <c r="H81" s="15">
        <v>0</v>
      </c>
      <c r="I81" s="15">
        <v>302777</v>
      </c>
      <c r="J81" s="15">
        <v>302777</v>
      </c>
      <c r="K81" s="15">
        <v>0</v>
      </c>
      <c r="L81" s="15">
        <v>0</v>
      </c>
      <c r="M81" s="15">
        <v>0</v>
      </c>
      <c r="N81" s="15">
        <v>0</v>
      </c>
      <c r="O81" s="15">
        <v>1273967</v>
      </c>
    </row>
    <row r="82" spans="1:15" ht="15.75" x14ac:dyDescent="0.25">
      <c r="A82" s="6">
        <v>78</v>
      </c>
      <c r="B82" s="39" t="s">
        <v>94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</row>
    <row r="83" spans="1:15" ht="15.75" x14ac:dyDescent="0.25">
      <c r="A83" s="6">
        <v>79</v>
      </c>
      <c r="B83" s="39" t="s">
        <v>95</v>
      </c>
      <c r="C83" s="15">
        <v>0</v>
      </c>
      <c r="D83" s="15">
        <v>7653737.7000000002</v>
      </c>
      <c r="E83" s="15">
        <v>0</v>
      </c>
      <c r="F83" s="15">
        <v>0</v>
      </c>
      <c r="G83" s="15">
        <v>7653737.7000000002</v>
      </c>
      <c r="H83" s="15">
        <v>0</v>
      </c>
      <c r="I83" s="15">
        <v>5550688.7999999998</v>
      </c>
      <c r="J83" s="15">
        <v>5550688.7999999998</v>
      </c>
      <c r="K83" s="15">
        <v>0</v>
      </c>
      <c r="L83" s="15">
        <v>0</v>
      </c>
      <c r="M83" s="15">
        <v>0</v>
      </c>
      <c r="N83" s="15">
        <v>0</v>
      </c>
      <c r="O83" s="15">
        <v>13204426.5</v>
      </c>
    </row>
    <row r="84" spans="1:15" ht="15.75" x14ac:dyDescent="0.25">
      <c r="A84" s="6">
        <v>80</v>
      </c>
      <c r="B84" s="39" t="s">
        <v>96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</row>
    <row r="85" spans="1:15" ht="31.5" x14ac:dyDescent="0.25">
      <c r="A85" s="6">
        <v>81</v>
      </c>
      <c r="B85" s="39" t="s">
        <v>97</v>
      </c>
      <c r="C85" s="15">
        <v>0</v>
      </c>
      <c r="D85" s="15">
        <v>276790</v>
      </c>
      <c r="E85" s="15">
        <v>0</v>
      </c>
      <c r="F85" s="15">
        <v>0</v>
      </c>
      <c r="G85" s="15">
        <v>276790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276790</v>
      </c>
    </row>
    <row r="86" spans="1:15" ht="15.75" x14ac:dyDescent="0.25">
      <c r="A86" s="6">
        <v>82</v>
      </c>
      <c r="B86" s="39" t="s">
        <v>98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</row>
    <row r="87" spans="1:15" ht="15.75" x14ac:dyDescent="0.25">
      <c r="A87" s="6">
        <v>83</v>
      </c>
      <c r="B87" s="39" t="s">
        <v>99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5443060</v>
      </c>
      <c r="J87" s="15">
        <v>5443060</v>
      </c>
      <c r="K87" s="15">
        <v>0</v>
      </c>
      <c r="L87" s="15">
        <v>0</v>
      </c>
      <c r="M87" s="15">
        <v>0</v>
      </c>
      <c r="N87" s="15">
        <v>0</v>
      </c>
      <c r="O87" s="15">
        <v>5443060</v>
      </c>
    </row>
    <row r="88" spans="1:15" ht="15.75" x14ac:dyDescent="0.25">
      <c r="A88" s="6">
        <v>84</v>
      </c>
      <c r="B88" s="39" t="s">
        <v>100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</row>
    <row r="89" spans="1:15" ht="31.5" x14ac:dyDescent="0.25">
      <c r="A89" s="6">
        <v>85</v>
      </c>
      <c r="B89" s="39" t="s">
        <v>101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</row>
    <row r="90" spans="1:15" s="17" customFormat="1" ht="15.75" x14ac:dyDescent="0.25">
      <c r="A90" s="44" t="s">
        <v>102</v>
      </c>
      <c r="B90" s="44"/>
      <c r="C90" s="16">
        <v>1856636922.2899997</v>
      </c>
      <c r="D90" s="16">
        <v>4997237406.5700006</v>
      </c>
      <c r="E90" s="16">
        <v>2866180670.1999998</v>
      </c>
      <c r="F90" s="16">
        <v>998368398.8499999</v>
      </c>
      <c r="G90" s="16">
        <v>1132688337.5199997</v>
      </c>
      <c r="H90" s="16">
        <v>313553846.45999992</v>
      </c>
      <c r="I90" s="16">
        <v>9811542847.1299953</v>
      </c>
      <c r="J90" s="16">
        <v>8488835093.1300001</v>
      </c>
      <c r="K90" s="16">
        <v>1322707754</v>
      </c>
      <c r="L90" s="16">
        <v>215995327.5</v>
      </c>
      <c r="M90" s="16">
        <v>1063147623.3600001</v>
      </c>
      <c r="N90" s="16">
        <v>4747812.75</v>
      </c>
      <c r="O90" s="16">
        <v>18046866458.560001</v>
      </c>
    </row>
    <row r="91" spans="1:15" x14ac:dyDescent="0.25">
      <c r="C91" s="42">
        <f>C90-'[2]Для приложения к СМО МО'!D96</f>
        <v>0</v>
      </c>
      <c r="D91" s="42">
        <f>D90-'[2]Для приложения к СМО МО'!E96</f>
        <v>0</v>
      </c>
      <c r="E91" s="42">
        <f>E90-'[2]Для приложения к СМО МО'!F96</f>
        <v>0</v>
      </c>
      <c r="F91" s="42">
        <f>F90-'[2]Для приложения к СМО МО'!G96</f>
        <v>0</v>
      </c>
      <c r="G91" s="42">
        <f>G90-'[2]Для приложения к СМО МО'!H96</f>
        <v>0</v>
      </c>
      <c r="H91" s="42">
        <f>H90-'[2]Для приложения к СМО МО'!I96</f>
        <v>0</v>
      </c>
      <c r="I91" s="42">
        <f>I90-'[2]Для приложения к СМО МО'!J96</f>
        <v>0</v>
      </c>
      <c r="J91" s="42">
        <f>J90-'[2]Для приложения к СМО МО'!K96</f>
        <v>0</v>
      </c>
      <c r="K91" s="42">
        <f>K90-'[2]Для приложения к СМО МО'!L96</f>
        <v>0</v>
      </c>
      <c r="L91" s="42">
        <f>L90-'[2]Для приложения к СМО МО'!M96</f>
        <v>0</v>
      </c>
      <c r="M91" s="42">
        <f>M90-'[2]Для приложения к СМО МО'!N96</f>
        <v>0</v>
      </c>
      <c r="N91" s="42">
        <f>N90-'[2]Для приложения к СМО МО'!O96</f>
        <v>0</v>
      </c>
      <c r="O91" s="42"/>
    </row>
  </sheetData>
  <mergeCells count="3">
    <mergeCell ref="C2:O2"/>
    <mergeCell ref="A90:B90"/>
    <mergeCell ref="N1:O1"/>
  </mergeCells>
  <printOptions horizontalCentered="1"/>
  <pageMargins left="0.70866141732283472" right="0.70866141732283472" top="0.39370078740157483" bottom="0.39370078740157483" header="0.31496062992125984" footer="0.31496062992125984"/>
  <pageSetup paperSize="8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2"/>
  <sheetViews>
    <sheetView view="pageBreakPreview" zoomScale="80" zoomScaleNormal="80" zoomScaleSheetLayoutView="80" workbookViewId="0">
      <pane xSplit="2" ySplit="6" topLeftCell="O78" activePane="bottomRight" state="frozen"/>
      <selection activeCell="L12" sqref="L12"/>
      <selection pane="topRight" activeCell="L12" sqref="L12"/>
      <selection pane="bottomLeft" activeCell="L12" sqref="L12"/>
      <selection pane="bottomRight" activeCell="S1" sqref="S1:T1"/>
    </sheetView>
  </sheetViews>
  <sheetFormatPr defaultRowHeight="15" x14ac:dyDescent="0.25"/>
  <cols>
    <col min="1" max="1" width="6.7109375" style="24" customWidth="1"/>
    <col min="2" max="2" width="36.7109375" style="37" customWidth="1"/>
    <col min="3" max="10" width="19.42578125" style="24" customWidth="1"/>
    <col min="11" max="11" width="19.28515625" style="24" customWidth="1"/>
    <col min="12" max="12" width="19.42578125" style="24" customWidth="1"/>
    <col min="13" max="13" width="29.7109375" style="24" customWidth="1"/>
    <col min="14" max="15" width="31.5703125" style="24" customWidth="1"/>
    <col min="16" max="16" width="26.5703125" style="24" customWidth="1"/>
    <col min="17" max="17" width="31.5703125" style="24" customWidth="1"/>
    <col min="18" max="18" width="26.5703125" style="24" customWidth="1"/>
    <col min="19" max="19" width="31.5703125" style="24" customWidth="1"/>
    <col min="20" max="20" width="26.5703125" style="24" customWidth="1"/>
    <col min="21" max="21" width="30.85546875" style="24" customWidth="1"/>
    <col min="22" max="26" width="19.28515625" style="24" customWidth="1"/>
    <col min="27" max="28" width="30.85546875" style="24" customWidth="1"/>
    <col min="29" max="32" width="19.28515625" style="24" customWidth="1"/>
    <col min="33" max="33" width="30.85546875" style="24" customWidth="1"/>
    <col min="34" max="34" width="19.28515625" style="24" customWidth="1"/>
    <col min="35" max="37" width="30.85546875" style="24" customWidth="1"/>
    <col min="38" max="38" width="19.28515625" style="24" customWidth="1"/>
    <col min="39" max="39" width="30.85546875" style="24" customWidth="1"/>
    <col min="40" max="40" width="19.28515625" style="24" customWidth="1"/>
    <col min="41" max="41" width="30.85546875" style="24" customWidth="1"/>
    <col min="42" max="42" width="30.42578125" style="24" customWidth="1"/>
    <col min="43" max="16384" width="9.140625" style="24"/>
  </cols>
  <sheetData>
    <row r="1" spans="1:78" ht="102" customHeight="1" x14ac:dyDescent="0.25">
      <c r="A1" s="18"/>
      <c r="B1" s="19"/>
      <c r="C1" s="20"/>
      <c r="D1" s="20"/>
      <c r="E1" s="20"/>
      <c r="F1" s="20"/>
      <c r="G1" s="20"/>
      <c r="H1" s="20"/>
      <c r="I1" s="20"/>
      <c r="J1" s="20"/>
      <c r="K1" s="20"/>
      <c r="L1" s="20"/>
      <c r="M1" s="18"/>
      <c r="N1" s="18"/>
      <c r="O1" s="18"/>
      <c r="P1" s="18"/>
      <c r="Q1" s="18"/>
      <c r="R1" s="18"/>
      <c r="S1" s="69" t="s">
        <v>155</v>
      </c>
      <c r="T1" s="69"/>
      <c r="U1" s="38"/>
      <c r="V1" s="21"/>
      <c r="W1" s="21"/>
      <c r="X1" s="21"/>
      <c r="Y1" s="21"/>
      <c r="Z1" s="21"/>
      <c r="AA1" s="18"/>
      <c r="AB1" s="22"/>
      <c r="AC1" s="21"/>
      <c r="AD1" s="21"/>
      <c r="AE1" s="21"/>
      <c r="AF1" s="21"/>
      <c r="AG1" s="22"/>
      <c r="AH1" s="21"/>
      <c r="AI1" s="18"/>
      <c r="AJ1" s="18"/>
      <c r="AK1" s="18"/>
      <c r="AL1" s="18"/>
      <c r="AM1" s="18"/>
      <c r="AN1" s="18"/>
      <c r="AO1" s="18"/>
      <c r="AP1" s="23"/>
    </row>
    <row r="2" spans="1:78" ht="37.5" customHeight="1" x14ac:dyDescent="0.25">
      <c r="A2" s="25"/>
      <c r="B2" s="26"/>
      <c r="C2" s="70" t="s">
        <v>142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</row>
    <row r="3" spans="1:78" ht="32.25" customHeight="1" x14ac:dyDescent="0.25">
      <c r="A3" s="71" t="s">
        <v>1</v>
      </c>
      <c r="B3" s="72" t="s">
        <v>2</v>
      </c>
      <c r="C3" s="73" t="s">
        <v>103</v>
      </c>
      <c r="D3" s="74"/>
      <c r="E3" s="74"/>
      <c r="F3" s="74"/>
      <c r="G3" s="74"/>
      <c r="H3" s="74"/>
      <c r="I3" s="74"/>
      <c r="J3" s="74"/>
      <c r="K3" s="74"/>
      <c r="L3" s="75"/>
      <c r="M3" s="60" t="s">
        <v>104</v>
      </c>
      <c r="N3" s="60"/>
      <c r="O3" s="60"/>
      <c r="P3" s="60"/>
      <c r="Q3" s="60"/>
      <c r="R3" s="60"/>
      <c r="S3" s="60"/>
      <c r="T3" s="60"/>
      <c r="U3" s="60"/>
      <c r="V3" s="59" t="s">
        <v>105</v>
      </c>
      <c r="W3" s="59"/>
      <c r="X3" s="59"/>
      <c r="Y3" s="59"/>
      <c r="Z3" s="59"/>
      <c r="AA3" s="60" t="s">
        <v>106</v>
      </c>
      <c r="AB3" s="60"/>
      <c r="AC3" s="59" t="s">
        <v>107</v>
      </c>
      <c r="AD3" s="59"/>
      <c r="AE3" s="59"/>
      <c r="AF3" s="59"/>
      <c r="AG3" s="61" t="s">
        <v>108</v>
      </c>
      <c r="AH3" s="64" t="s">
        <v>109</v>
      </c>
      <c r="AI3" s="60" t="s">
        <v>110</v>
      </c>
      <c r="AJ3" s="60"/>
      <c r="AK3" s="50" t="s">
        <v>111</v>
      </c>
      <c r="AL3" s="56" t="s">
        <v>112</v>
      </c>
      <c r="AM3" s="57"/>
      <c r="AN3" s="57"/>
      <c r="AO3" s="58"/>
      <c r="AP3" s="50" t="s">
        <v>113</v>
      </c>
    </row>
    <row r="4" spans="1:78" ht="33.75" customHeight="1" x14ac:dyDescent="0.25">
      <c r="A4" s="71"/>
      <c r="B4" s="72"/>
      <c r="C4" s="51" t="s">
        <v>114</v>
      </c>
      <c r="D4" s="54" t="s">
        <v>115</v>
      </c>
      <c r="E4" s="51" t="s">
        <v>116</v>
      </c>
      <c r="F4" s="51" t="s">
        <v>117</v>
      </c>
      <c r="G4" s="51" t="s">
        <v>118</v>
      </c>
      <c r="H4" s="54" t="s">
        <v>143</v>
      </c>
      <c r="I4" s="54" t="s">
        <v>153</v>
      </c>
      <c r="J4" s="51" t="s">
        <v>119</v>
      </c>
      <c r="K4" s="54" t="s">
        <v>120</v>
      </c>
      <c r="L4" s="54" t="s">
        <v>121</v>
      </c>
      <c r="M4" s="50" t="s">
        <v>3</v>
      </c>
      <c r="N4" s="50" t="s">
        <v>4</v>
      </c>
      <c r="O4" s="50" t="s">
        <v>151</v>
      </c>
      <c r="P4" s="52" t="s">
        <v>122</v>
      </c>
      <c r="Q4" s="50" t="s">
        <v>123</v>
      </c>
      <c r="R4" s="52" t="s">
        <v>121</v>
      </c>
      <c r="S4" s="50" t="s">
        <v>124</v>
      </c>
      <c r="T4" s="52" t="s">
        <v>125</v>
      </c>
      <c r="U4" s="50" t="s">
        <v>7</v>
      </c>
      <c r="V4" s="51" t="s">
        <v>126</v>
      </c>
      <c r="W4" s="51" t="s">
        <v>127</v>
      </c>
      <c r="X4" s="67" t="s">
        <v>128</v>
      </c>
      <c r="Y4" s="68"/>
      <c r="Z4" s="51" t="s">
        <v>129</v>
      </c>
      <c r="AA4" s="50" t="s">
        <v>130</v>
      </c>
      <c r="AB4" s="50" t="s">
        <v>10</v>
      </c>
      <c r="AC4" s="51" t="s">
        <v>131</v>
      </c>
      <c r="AD4" s="51" t="s">
        <v>127</v>
      </c>
      <c r="AE4" s="51" t="s">
        <v>132</v>
      </c>
      <c r="AF4" s="51" t="s">
        <v>133</v>
      </c>
      <c r="AG4" s="62"/>
      <c r="AH4" s="65"/>
      <c r="AI4" s="50" t="s">
        <v>12</v>
      </c>
      <c r="AJ4" s="50" t="s">
        <v>13</v>
      </c>
      <c r="AK4" s="50"/>
      <c r="AL4" s="46" t="s">
        <v>134</v>
      </c>
      <c r="AM4" s="47"/>
      <c r="AN4" s="46" t="s">
        <v>11</v>
      </c>
      <c r="AO4" s="47"/>
      <c r="AP4" s="50"/>
    </row>
    <row r="5" spans="1:78" ht="128.25" customHeight="1" x14ac:dyDescent="0.25">
      <c r="A5" s="71"/>
      <c r="B5" s="72"/>
      <c r="C5" s="51"/>
      <c r="D5" s="55"/>
      <c r="E5" s="51"/>
      <c r="F5" s="51"/>
      <c r="G5" s="51"/>
      <c r="H5" s="55"/>
      <c r="I5" s="55"/>
      <c r="J5" s="51"/>
      <c r="K5" s="55"/>
      <c r="L5" s="55"/>
      <c r="M5" s="50"/>
      <c r="N5" s="50"/>
      <c r="O5" s="50"/>
      <c r="P5" s="53"/>
      <c r="Q5" s="50"/>
      <c r="R5" s="53"/>
      <c r="S5" s="50"/>
      <c r="T5" s="53"/>
      <c r="U5" s="50"/>
      <c r="V5" s="51"/>
      <c r="W5" s="51"/>
      <c r="X5" s="27" t="s">
        <v>135</v>
      </c>
      <c r="Y5" s="27" t="s">
        <v>136</v>
      </c>
      <c r="Z5" s="51"/>
      <c r="AA5" s="50"/>
      <c r="AB5" s="50"/>
      <c r="AC5" s="51"/>
      <c r="AD5" s="51"/>
      <c r="AE5" s="51"/>
      <c r="AF5" s="51"/>
      <c r="AG5" s="63"/>
      <c r="AH5" s="66"/>
      <c r="AI5" s="50"/>
      <c r="AJ5" s="50"/>
      <c r="AK5" s="50"/>
      <c r="AL5" s="28" t="s">
        <v>137</v>
      </c>
      <c r="AM5" s="28" t="s">
        <v>138</v>
      </c>
      <c r="AN5" s="29" t="s">
        <v>139</v>
      </c>
      <c r="AO5" s="30" t="s">
        <v>138</v>
      </c>
      <c r="AP5" s="50"/>
    </row>
    <row r="6" spans="1:78" ht="15.75" x14ac:dyDescent="0.25">
      <c r="A6" s="31">
        <v>1</v>
      </c>
      <c r="B6" s="32">
        <v>2</v>
      </c>
      <c r="C6" s="31">
        <v>3</v>
      </c>
      <c r="D6" s="31" t="s">
        <v>140</v>
      </c>
      <c r="E6" s="32">
        <v>4</v>
      </c>
      <c r="F6" s="31">
        <v>5</v>
      </c>
      <c r="G6" s="32">
        <v>6</v>
      </c>
      <c r="H6" s="32">
        <v>7</v>
      </c>
      <c r="I6" s="31">
        <v>8</v>
      </c>
      <c r="J6" s="32">
        <v>9</v>
      </c>
      <c r="K6" s="32">
        <v>10</v>
      </c>
      <c r="L6" s="32" t="s">
        <v>144</v>
      </c>
      <c r="M6" s="31">
        <v>11</v>
      </c>
      <c r="N6" s="32" t="s">
        <v>145</v>
      </c>
      <c r="O6" s="31">
        <v>13</v>
      </c>
      <c r="P6" s="31" t="s">
        <v>141</v>
      </c>
      <c r="Q6" s="32">
        <v>14</v>
      </c>
      <c r="R6" s="32" t="s">
        <v>146</v>
      </c>
      <c r="S6" s="31">
        <v>15</v>
      </c>
      <c r="T6" s="31" t="s">
        <v>147</v>
      </c>
      <c r="U6" s="32">
        <v>16</v>
      </c>
      <c r="V6" s="31">
        <v>17</v>
      </c>
      <c r="W6" s="32">
        <v>18</v>
      </c>
      <c r="X6" s="31">
        <v>19</v>
      </c>
      <c r="Y6" s="31" t="s">
        <v>148</v>
      </c>
      <c r="Z6" s="32">
        <v>20</v>
      </c>
      <c r="AA6" s="31">
        <v>19</v>
      </c>
      <c r="AB6" s="32">
        <v>20</v>
      </c>
      <c r="AC6" s="31">
        <v>21</v>
      </c>
      <c r="AD6" s="32">
        <v>22</v>
      </c>
      <c r="AE6" s="31">
        <v>23</v>
      </c>
      <c r="AF6" s="32">
        <v>24</v>
      </c>
      <c r="AG6" s="31">
        <v>25</v>
      </c>
      <c r="AH6" s="32">
        <v>26</v>
      </c>
      <c r="AI6" s="31">
        <v>27</v>
      </c>
      <c r="AJ6" s="32">
        <v>28</v>
      </c>
      <c r="AK6" s="31">
        <v>29</v>
      </c>
      <c r="AL6" s="32">
        <v>30</v>
      </c>
      <c r="AM6" s="31">
        <v>31</v>
      </c>
      <c r="AN6" s="32">
        <v>32</v>
      </c>
      <c r="AO6" s="31">
        <v>33</v>
      </c>
      <c r="AP6" s="32">
        <v>34</v>
      </c>
    </row>
    <row r="7" spans="1:78" ht="15.75" x14ac:dyDescent="0.25">
      <c r="A7" s="6">
        <v>1</v>
      </c>
      <c r="B7" s="14" t="s">
        <v>18</v>
      </c>
      <c r="C7" s="33">
        <v>142291</v>
      </c>
      <c r="D7" s="33">
        <v>0</v>
      </c>
      <c r="E7" s="33">
        <v>0</v>
      </c>
      <c r="F7" s="33">
        <v>1100</v>
      </c>
      <c r="G7" s="33">
        <v>11120</v>
      </c>
      <c r="H7" s="33">
        <v>0</v>
      </c>
      <c r="I7" s="33">
        <v>0</v>
      </c>
      <c r="J7" s="33">
        <v>0</v>
      </c>
      <c r="K7" s="33">
        <v>17532</v>
      </c>
      <c r="L7" s="33">
        <v>0</v>
      </c>
      <c r="M7" s="34">
        <v>0</v>
      </c>
      <c r="N7" s="34">
        <v>93722935.579999998</v>
      </c>
      <c r="O7" s="34">
        <v>124905.3</v>
      </c>
      <c r="P7" s="34">
        <v>0</v>
      </c>
      <c r="Q7" s="34">
        <v>36013289</v>
      </c>
      <c r="R7" s="34">
        <v>0</v>
      </c>
      <c r="S7" s="34">
        <v>57584741.280000001</v>
      </c>
      <c r="T7" s="34">
        <v>0</v>
      </c>
      <c r="U7" s="34">
        <v>0</v>
      </c>
      <c r="V7" s="33">
        <v>29162</v>
      </c>
      <c r="W7" s="33">
        <v>970</v>
      </c>
      <c r="X7" s="33">
        <v>3318</v>
      </c>
      <c r="Y7" s="33">
        <v>60</v>
      </c>
      <c r="Z7" s="33">
        <v>0</v>
      </c>
      <c r="AA7" s="34">
        <v>2111014563.8399999</v>
      </c>
      <c r="AB7" s="34">
        <v>652811211</v>
      </c>
      <c r="AC7" s="33">
        <v>2661</v>
      </c>
      <c r="AD7" s="33">
        <v>321</v>
      </c>
      <c r="AE7" s="33">
        <v>0</v>
      </c>
      <c r="AF7" s="33">
        <v>0</v>
      </c>
      <c r="AG7" s="34">
        <v>106290425.19</v>
      </c>
      <c r="AH7" s="33">
        <v>775</v>
      </c>
      <c r="AI7" s="34">
        <v>0</v>
      </c>
      <c r="AJ7" s="34">
        <v>4747812.75</v>
      </c>
      <c r="AK7" s="34">
        <v>0</v>
      </c>
      <c r="AL7" s="33">
        <v>0</v>
      </c>
      <c r="AM7" s="34"/>
      <c r="AN7" s="33">
        <v>0</v>
      </c>
      <c r="AO7" s="34">
        <v>0</v>
      </c>
      <c r="AP7" s="34">
        <v>2315775737.3600001</v>
      </c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</row>
    <row r="8" spans="1:78" ht="15.75" x14ac:dyDescent="0.25">
      <c r="A8" s="6">
        <v>2</v>
      </c>
      <c r="B8" s="14" t="s">
        <v>19</v>
      </c>
      <c r="C8" s="33">
        <v>6200</v>
      </c>
      <c r="D8" s="33">
        <v>0</v>
      </c>
      <c r="E8" s="33">
        <v>0</v>
      </c>
      <c r="F8" s="33">
        <v>11296</v>
      </c>
      <c r="G8" s="33">
        <v>5600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4">
        <v>0</v>
      </c>
      <c r="N8" s="34">
        <v>21241587.280000001</v>
      </c>
      <c r="O8" s="34">
        <v>0</v>
      </c>
      <c r="P8" s="34">
        <v>0</v>
      </c>
      <c r="Q8" s="34">
        <v>0</v>
      </c>
      <c r="R8" s="34">
        <v>0</v>
      </c>
      <c r="S8" s="34">
        <v>21241587.280000001</v>
      </c>
      <c r="T8" s="34">
        <v>0</v>
      </c>
      <c r="U8" s="34">
        <v>0</v>
      </c>
      <c r="V8" s="33">
        <v>7956</v>
      </c>
      <c r="W8" s="33">
        <v>0</v>
      </c>
      <c r="X8" s="33">
        <v>317</v>
      </c>
      <c r="Y8" s="33"/>
      <c r="Z8" s="33">
        <v>0</v>
      </c>
      <c r="AA8" s="34">
        <v>372214837.11000001</v>
      </c>
      <c r="AB8" s="34">
        <v>70210868</v>
      </c>
      <c r="AC8" s="33">
        <v>1374</v>
      </c>
      <c r="AD8" s="33">
        <v>0</v>
      </c>
      <c r="AE8" s="33">
        <v>0</v>
      </c>
      <c r="AF8" s="33">
        <v>0</v>
      </c>
      <c r="AG8" s="34">
        <v>20565056.460000001</v>
      </c>
      <c r="AH8" s="33">
        <v>0</v>
      </c>
      <c r="AI8" s="34">
        <v>0</v>
      </c>
      <c r="AJ8" s="34">
        <v>0</v>
      </c>
      <c r="AK8" s="34">
        <v>0</v>
      </c>
      <c r="AL8" s="33">
        <v>0</v>
      </c>
      <c r="AM8" s="34"/>
      <c r="AN8" s="33">
        <v>3200</v>
      </c>
      <c r="AO8" s="34">
        <v>11935040</v>
      </c>
      <c r="AP8" s="34">
        <v>425956520.84999996</v>
      </c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</row>
    <row r="9" spans="1:78" ht="15.75" x14ac:dyDescent="0.25">
      <c r="A9" s="6">
        <v>3</v>
      </c>
      <c r="B9" s="14" t="s">
        <v>20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4">
        <v>0</v>
      </c>
      <c r="N9" s="34">
        <v>0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4">
        <v>0</v>
      </c>
      <c r="U9" s="34">
        <v>0</v>
      </c>
      <c r="V9" s="33">
        <v>0</v>
      </c>
      <c r="W9" s="33">
        <v>0</v>
      </c>
      <c r="X9" s="33">
        <v>0</v>
      </c>
      <c r="Y9" s="33"/>
      <c r="Z9" s="33">
        <v>0</v>
      </c>
      <c r="AA9" s="34">
        <v>0</v>
      </c>
      <c r="AB9" s="34">
        <v>0</v>
      </c>
      <c r="AC9" s="33">
        <v>1506</v>
      </c>
      <c r="AD9" s="33">
        <v>0</v>
      </c>
      <c r="AE9" s="33">
        <v>0</v>
      </c>
      <c r="AF9" s="33">
        <v>1506</v>
      </c>
      <c r="AG9" s="34">
        <v>42227035.200000003</v>
      </c>
      <c r="AH9" s="33">
        <v>0</v>
      </c>
      <c r="AI9" s="34">
        <v>0</v>
      </c>
      <c r="AJ9" s="34">
        <v>0</v>
      </c>
      <c r="AK9" s="34">
        <v>0</v>
      </c>
      <c r="AL9" s="33">
        <v>0</v>
      </c>
      <c r="AM9" s="34"/>
      <c r="AN9" s="33">
        <v>0</v>
      </c>
      <c r="AO9" s="34">
        <v>0</v>
      </c>
      <c r="AP9" s="34">
        <v>42227035.200000003</v>
      </c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</row>
    <row r="10" spans="1:78" ht="31.5" x14ac:dyDescent="0.25">
      <c r="A10" s="6">
        <v>4</v>
      </c>
      <c r="B10" s="14" t="s">
        <v>21</v>
      </c>
      <c r="C10" s="33">
        <v>36000</v>
      </c>
      <c r="D10" s="33">
        <v>0</v>
      </c>
      <c r="E10" s="33">
        <v>6600</v>
      </c>
      <c r="F10" s="33">
        <v>1000</v>
      </c>
      <c r="G10" s="33">
        <v>32012</v>
      </c>
      <c r="H10" s="33">
        <v>7000</v>
      </c>
      <c r="I10" s="33">
        <v>250</v>
      </c>
      <c r="J10" s="33">
        <v>600</v>
      </c>
      <c r="K10" s="33">
        <v>6950</v>
      </c>
      <c r="L10" s="33">
        <v>0</v>
      </c>
      <c r="M10" s="34">
        <v>0</v>
      </c>
      <c r="N10" s="34">
        <v>117935802.72</v>
      </c>
      <c r="O10" s="34">
        <v>37407580</v>
      </c>
      <c r="P10" s="34">
        <v>0</v>
      </c>
      <c r="Q10" s="34">
        <v>4970805</v>
      </c>
      <c r="R10" s="34">
        <v>0</v>
      </c>
      <c r="S10" s="34">
        <v>75557417.719999999</v>
      </c>
      <c r="T10" s="34">
        <v>15256620</v>
      </c>
      <c r="U10" s="34">
        <v>0</v>
      </c>
      <c r="V10" s="33">
        <v>6320</v>
      </c>
      <c r="W10" s="33">
        <v>0</v>
      </c>
      <c r="X10" s="33">
        <v>0</v>
      </c>
      <c r="Y10" s="33"/>
      <c r="Z10" s="33">
        <v>920</v>
      </c>
      <c r="AA10" s="34">
        <v>236122824</v>
      </c>
      <c r="AB10" s="34">
        <v>0</v>
      </c>
      <c r="AC10" s="33">
        <v>937</v>
      </c>
      <c r="AD10" s="33">
        <v>0</v>
      </c>
      <c r="AE10" s="33">
        <v>0</v>
      </c>
      <c r="AF10" s="33">
        <v>230</v>
      </c>
      <c r="AG10" s="34">
        <v>18226575.5</v>
      </c>
      <c r="AH10" s="33">
        <v>0</v>
      </c>
      <c r="AI10" s="34">
        <v>0</v>
      </c>
      <c r="AJ10" s="34">
        <v>0</v>
      </c>
      <c r="AK10" s="34">
        <v>0</v>
      </c>
      <c r="AL10" s="33">
        <v>0</v>
      </c>
      <c r="AM10" s="34"/>
      <c r="AN10" s="33">
        <v>0</v>
      </c>
      <c r="AO10" s="34">
        <v>0</v>
      </c>
      <c r="AP10" s="34">
        <v>372285202.22000003</v>
      </c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</row>
    <row r="11" spans="1:78" ht="15.75" x14ac:dyDescent="0.25">
      <c r="A11" s="6">
        <v>5</v>
      </c>
      <c r="B11" s="14" t="s">
        <v>22</v>
      </c>
      <c r="C11" s="33">
        <v>10817</v>
      </c>
      <c r="D11" s="33">
        <v>0</v>
      </c>
      <c r="E11" s="33">
        <v>0</v>
      </c>
      <c r="F11" s="33">
        <v>0</v>
      </c>
      <c r="G11" s="33">
        <v>6147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4">
        <v>0</v>
      </c>
      <c r="N11" s="34">
        <v>12474617</v>
      </c>
      <c r="O11" s="34">
        <v>0</v>
      </c>
      <c r="P11" s="34">
        <v>0</v>
      </c>
      <c r="Q11" s="34">
        <v>0</v>
      </c>
      <c r="R11" s="34">
        <v>0</v>
      </c>
      <c r="S11" s="34">
        <v>12474617</v>
      </c>
      <c r="T11" s="34">
        <v>0</v>
      </c>
      <c r="U11" s="34">
        <v>0</v>
      </c>
      <c r="V11" s="33">
        <v>800</v>
      </c>
      <c r="W11" s="33">
        <v>0</v>
      </c>
      <c r="X11" s="33">
        <v>40</v>
      </c>
      <c r="Y11" s="33"/>
      <c r="Z11" s="33">
        <v>0</v>
      </c>
      <c r="AA11" s="34">
        <v>41133482</v>
      </c>
      <c r="AB11" s="34">
        <v>5428720</v>
      </c>
      <c r="AC11" s="33">
        <v>623</v>
      </c>
      <c r="AD11" s="33">
        <v>0</v>
      </c>
      <c r="AE11" s="33">
        <v>0</v>
      </c>
      <c r="AF11" s="33">
        <v>0</v>
      </c>
      <c r="AG11" s="34">
        <v>7610119.4400000004</v>
      </c>
      <c r="AH11" s="33">
        <v>0</v>
      </c>
      <c r="AI11" s="34">
        <v>0</v>
      </c>
      <c r="AJ11" s="34">
        <v>0</v>
      </c>
      <c r="AK11" s="34">
        <v>0</v>
      </c>
      <c r="AL11" s="33">
        <v>0</v>
      </c>
      <c r="AM11" s="34"/>
      <c r="AN11" s="33">
        <v>0</v>
      </c>
      <c r="AO11" s="34">
        <v>0</v>
      </c>
      <c r="AP11" s="34">
        <v>61218218.439999998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</row>
    <row r="12" spans="1:78" ht="15.75" x14ac:dyDescent="0.25">
      <c r="A12" s="6">
        <v>6</v>
      </c>
      <c r="B12" s="14" t="s">
        <v>23</v>
      </c>
      <c r="C12" s="33">
        <v>35000</v>
      </c>
      <c r="D12" s="33">
        <v>0</v>
      </c>
      <c r="E12" s="33">
        <v>18581</v>
      </c>
      <c r="F12" s="33">
        <v>0</v>
      </c>
      <c r="G12" s="33">
        <v>15500</v>
      </c>
      <c r="H12" s="33">
        <v>0</v>
      </c>
      <c r="I12" s="33">
        <v>0</v>
      </c>
      <c r="J12" s="33">
        <v>0</v>
      </c>
      <c r="K12" s="33">
        <v>24057</v>
      </c>
      <c r="L12" s="33">
        <v>0</v>
      </c>
      <c r="M12" s="34">
        <v>0</v>
      </c>
      <c r="N12" s="34">
        <v>172286744.59999999</v>
      </c>
      <c r="O12" s="34">
        <v>69810675.099999994</v>
      </c>
      <c r="P12" s="34">
        <v>0</v>
      </c>
      <c r="Q12" s="34">
        <v>68882614.5</v>
      </c>
      <c r="R12" s="34">
        <v>0</v>
      </c>
      <c r="S12" s="34">
        <v>33593455</v>
      </c>
      <c r="T12" s="34">
        <v>0</v>
      </c>
      <c r="U12" s="34">
        <v>0</v>
      </c>
      <c r="V12" s="33">
        <v>9744</v>
      </c>
      <c r="W12" s="33">
        <v>8160</v>
      </c>
      <c r="X12" s="33">
        <v>605</v>
      </c>
      <c r="Y12" s="33">
        <v>605</v>
      </c>
      <c r="Z12" s="33">
        <v>0</v>
      </c>
      <c r="AA12" s="34">
        <v>1031080101.5</v>
      </c>
      <c r="AB12" s="34">
        <v>145113455</v>
      </c>
      <c r="AC12" s="33">
        <v>7531</v>
      </c>
      <c r="AD12" s="33">
        <v>7531</v>
      </c>
      <c r="AE12" s="33">
        <v>0</v>
      </c>
      <c r="AF12" s="33">
        <v>0</v>
      </c>
      <c r="AG12" s="34">
        <v>573513514.70000005</v>
      </c>
      <c r="AH12" s="33">
        <v>0</v>
      </c>
      <c r="AI12" s="34">
        <v>0</v>
      </c>
      <c r="AJ12" s="34">
        <v>0</v>
      </c>
      <c r="AK12" s="34">
        <v>0</v>
      </c>
      <c r="AL12" s="33">
        <v>0</v>
      </c>
      <c r="AM12" s="34"/>
      <c r="AN12" s="33">
        <v>8500</v>
      </c>
      <c r="AO12" s="34">
        <v>31537550</v>
      </c>
      <c r="AP12" s="34">
        <v>1808417910.8</v>
      </c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</row>
    <row r="13" spans="1:78" ht="15.75" x14ac:dyDescent="0.25">
      <c r="A13" s="6">
        <v>7</v>
      </c>
      <c r="B13" s="14" t="s">
        <v>24</v>
      </c>
      <c r="C13" s="33">
        <v>10200</v>
      </c>
      <c r="D13" s="33">
        <v>0</v>
      </c>
      <c r="E13" s="33">
        <v>0</v>
      </c>
      <c r="F13" s="33">
        <v>11007</v>
      </c>
      <c r="G13" s="33">
        <v>17459</v>
      </c>
      <c r="H13" s="33">
        <v>0</v>
      </c>
      <c r="I13" s="33">
        <v>0</v>
      </c>
      <c r="J13" s="33">
        <v>959</v>
      </c>
      <c r="K13" s="33">
        <v>0</v>
      </c>
      <c r="L13" s="33">
        <v>0</v>
      </c>
      <c r="M13" s="34">
        <v>0</v>
      </c>
      <c r="N13" s="34">
        <v>64745590.099999994</v>
      </c>
      <c r="O13" s="34">
        <v>0</v>
      </c>
      <c r="P13" s="34">
        <v>0</v>
      </c>
      <c r="Q13" s="34">
        <v>0</v>
      </c>
      <c r="R13" s="34">
        <v>0</v>
      </c>
      <c r="S13" s="34">
        <v>64745590.099999994</v>
      </c>
      <c r="T13" s="34">
        <v>24385164.300000001</v>
      </c>
      <c r="U13" s="34">
        <v>0</v>
      </c>
      <c r="V13" s="33">
        <v>6166</v>
      </c>
      <c r="W13" s="33">
        <v>0</v>
      </c>
      <c r="X13" s="33">
        <v>981</v>
      </c>
      <c r="Y13" s="33"/>
      <c r="Z13" s="33">
        <v>1000</v>
      </c>
      <c r="AA13" s="34">
        <v>537281539.75</v>
      </c>
      <c r="AB13" s="34">
        <v>243438754</v>
      </c>
      <c r="AC13" s="33">
        <v>0</v>
      </c>
      <c r="AD13" s="33">
        <v>0</v>
      </c>
      <c r="AE13" s="33">
        <v>0</v>
      </c>
      <c r="AF13" s="33">
        <v>0</v>
      </c>
      <c r="AG13" s="34">
        <v>0</v>
      </c>
      <c r="AH13" s="33">
        <v>0</v>
      </c>
      <c r="AI13" s="34">
        <v>0</v>
      </c>
      <c r="AJ13" s="34">
        <v>0</v>
      </c>
      <c r="AK13" s="34">
        <v>0</v>
      </c>
      <c r="AL13" s="33">
        <v>0</v>
      </c>
      <c r="AM13" s="34"/>
      <c r="AN13" s="33">
        <v>0</v>
      </c>
      <c r="AO13" s="34">
        <v>0</v>
      </c>
      <c r="AP13" s="34">
        <v>602027129.85000002</v>
      </c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</row>
    <row r="14" spans="1:78" ht="15.75" x14ac:dyDescent="0.25">
      <c r="A14" s="6">
        <v>8</v>
      </c>
      <c r="B14" s="14" t="s">
        <v>25</v>
      </c>
      <c r="C14" s="33">
        <v>217498</v>
      </c>
      <c r="D14" s="33">
        <v>4240.7819999999992</v>
      </c>
      <c r="E14" s="33">
        <v>19624</v>
      </c>
      <c r="F14" s="33">
        <v>41951</v>
      </c>
      <c r="G14" s="33">
        <v>86326</v>
      </c>
      <c r="H14" s="33">
        <v>0</v>
      </c>
      <c r="I14" s="33">
        <v>680</v>
      </c>
      <c r="J14" s="33">
        <v>0</v>
      </c>
      <c r="K14" s="33">
        <v>13946</v>
      </c>
      <c r="L14" s="33">
        <v>0</v>
      </c>
      <c r="M14" s="34">
        <v>149006761.93000001</v>
      </c>
      <c r="N14" s="34">
        <v>325463539.93000001</v>
      </c>
      <c r="O14" s="34">
        <v>256894724.69999999</v>
      </c>
      <c r="P14" s="34">
        <v>5872634.9100000001</v>
      </c>
      <c r="Q14" s="34">
        <v>28130987.800000001</v>
      </c>
      <c r="R14" s="34">
        <v>0</v>
      </c>
      <c r="S14" s="34">
        <v>40437827.43</v>
      </c>
      <c r="T14" s="34">
        <v>0</v>
      </c>
      <c r="U14" s="34">
        <v>4379088.1199999992</v>
      </c>
      <c r="V14" s="33">
        <v>11032</v>
      </c>
      <c r="W14" s="33">
        <v>0</v>
      </c>
      <c r="X14" s="33">
        <v>0</v>
      </c>
      <c r="Y14" s="33"/>
      <c r="Z14" s="33">
        <v>0</v>
      </c>
      <c r="AA14" s="34">
        <v>307430729.75999999</v>
      </c>
      <c r="AB14" s="34">
        <v>0</v>
      </c>
      <c r="AC14" s="33">
        <v>2475</v>
      </c>
      <c r="AD14" s="33">
        <v>0</v>
      </c>
      <c r="AE14" s="33">
        <v>0</v>
      </c>
      <c r="AF14" s="33">
        <v>0</v>
      </c>
      <c r="AG14" s="34">
        <v>96865491.539999992</v>
      </c>
      <c r="AH14" s="33">
        <v>0</v>
      </c>
      <c r="AI14" s="34">
        <v>0</v>
      </c>
      <c r="AJ14" s="34">
        <v>0</v>
      </c>
      <c r="AK14" s="34">
        <v>0</v>
      </c>
      <c r="AL14" s="33">
        <v>0</v>
      </c>
      <c r="AM14" s="34"/>
      <c r="AN14" s="33">
        <v>9000</v>
      </c>
      <c r="AO14" s="34">
        <v>33392700</v>
      </c>
      <c r="AP14" s="34">
        <v>916538311.27999997</v>
      </c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</row>
    <row r="15" spans="1:78" ht="15.75" x14ac:dyDescent="0.25">
      <c r="A15" s="6">
        <v>9</v>
      </c>
      <c r="B15" s="14" t="s">
        <v>26</v>
      </c>
      <c r="C15" s="33">
        <v>186912</v>
      </c>
      <c r="D15" s="33">
        <v>3782.3759999999993</v>
      </c>
      <c r="E15" s="33">
        <v>17185</v>
      </c>
      <c r="F15" s="33">
        <v>34985</v>
      </c>
      <c r="G15" s="33">
        <v>75597</v>
      </c>
      <c r="H15" s="33">
        <v>0</v>
      </c>
      <c r="I15" s="33">
        <v>415</v>
      </c>
      <c r="J15" s="33">
        <v>0</v>
      </c>
      <c r="K15" s="33">
        <v>7700</v>
      </c>
      <c r="L15" s="33">
        <v>0</v>
      </c>
      <c r="M15" s="34">
        <v>131820791.40000001</v>
      </c>
      <c r="N15" s="34">
        <v>255329935.55000001</v>
      </c>
      <c r="O15" s="34">
        <v>215565284.5</v>
      </c>
      <c r="P15" s="34">
        <v>5237834.28</v>
      </c>
      <c r="Q15" s="34">
        <v>6041560</v>
      </c>
      <c r="R15" s="34">
        <v>0</v>
      </c>
      <c r="S15" s="34">
        <v>33723091.049999997</v>
      </c>
      <c r="T15" s="34">
        <v>0</v>
      </c>
      <c r="U15" s="34">
        <v>1468888.0399999998</v>
      </c>
      <c r="V15" s="33">
        <v>2197</v>
      </c>
      <c r="W15" s="33">
        <v>0</v>
      </c>
      <c r="X15" s="33">
        <v>0</v>
      </c>
      <c r="Y15" s="33"/>
      <c r="Z15" s="33">
        <v>0</v>
      </c>
      <c r="AA15" s="34">
        <v>54663688.82</v>
      </c>
      <c r="AB15" s="34">
        <v>0</v>
      </c>
      <c r="AC15" s="33">
        <v>2368</v>
      </c>
      <c r="AD15" s="33">
        <v>0</v>
      </c>
      <c r="AE15" s="33">
        <v>0</v>
      </c>
      <c r="AF15" s="33">
        <v>0</v>
      </c>
      <c r="AG15" s="34">
        <v>32599308.800000001</v>
      </c>
      <c r="AH15" s="33">
        <v>0</v>
      </c>
      <c r="AI15" s="34">
        <v>0</v>
      </c>
      <c r="AJ15" s="34">
        <v>0</v>
      </c>
      <c r="AK15" s="34">
        <v>0</v>
      </c>
      <c r="AL15" s="33">
        <v>0</v>
      </c>
      <c r="AM15" s="34"/>
      <c r="AN15" s="33">
        <v>0</v>
      </c>
      <c r="AO15" s="34">
        <v>0</v>
      </c>
      <c r="AP15" s="34">
        <v>475882612.61000007</v>
      </c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</row>
    <row r="16" spans="1:78" ht="15.75" x14ac:dyDescent="0.25">
      <c r="A16" s="6">
        <v>10</v>
      </c>
      <c r="B16" s="14" t="s">
        <v>27</v>
      </c>
      <c r="C16" s="33">
        <v>228044</v>
      </c>
      <c r="D16" s="33">
        <v>4544</v>
      </c>
      <c r="E16" s="33">
        <v>21171</v>
      </c>
      <c r="F16" s="33">
        <v>41650</v>
      </c>
      <c r="G16" s="33">
        <v>93130</v>
      </c>
      <c r="H16" s="33">
        <v>0</v>
      </c>
      <c r="I16" s="33">
        <v>590</v>
      </c>
      <c r="J16" s="33">
        <v>0</v>
      </c>
      <c r="K16" s="33">
        <v>6780</v>
      </c>
      <c r="L16" s="33">
        <v>0</v>
      </c>
      <c r="M16" s="34">
        <v>179086381.51999998</v>
      </c>
      <c r="N16" s="34">
        <v>305145969.89999998</v>
      </c>
      <c r="O16" s="34">
        <v>259665041.39999998</v>
      </c>
      <c r="P16" s="34">
        <v>6292531.2000000002</v>
      </c>
      <c r="Q16" s="34">
        <v>5333244</v>
      </c>
      <c r="R16" s="34">
        <v>0</v>
      </c>
      <c r="S16" s="34">
        <v>40147684.5</v>
      </c>
      <c r="T16" s="34">
        <v>0</v>
      </c>
      <c r="U16" s="34">
        <v>5216205.7199999988</v>
      </c>
      <c r="V16" s="33">
        <v>6235</v>
      </c>
      <c r="W16" s="33">
        <v>0</v>
      </c>
      <c r="X16" s="33">
        <v>0</v>
      </c>
      <c r="Y16" s="33"/>
      <c r="Z16" s="33">
        <v>550</v>
      </c>
      <c r="AA16" s="34">
        <v>357583013.59000003</v>
      </c>
      <c r="AB16" s="34">
        <v>0</v>
      </c>
      <c r="AC16" s="33">
        <v>2259</v>
      </c>
      <c r="AD16" s="33">
        <v>0</v>
      </c>
      <c r="AE16" s="33">
        <v>0</v>
      </c>
      <c r="AF16" s="33">
        <v>0</v>
      </c>
      <c r="AG16" s="34">
        <v>28073225.52</v>
      </c>
      <c r="AH16" s="33">
        <v>0</v>
      </c>
      <c r="AI16" s="34">
        <v>0</v>
      </c>
      <c r="AJ16" s="34">
        <v>0</v>
      </c>
      <c r="AK16" s="34">
        <v>0</v>
      </c>
      <c r="AL16" s="33">
        <v>0</v>
      </c>
      <c r="AM16" s="34"/>
      <c r="AN16" s="33">
        <v>0</v>
      </c>
      <c r="AO16" s="34">
        <v>0</v>
      </c>
      <c r="AP16" s="34">
        <v>875104796.25</v>
      </c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</row>
    <row r="17" spans="1:78" ht="15.75" x14ac:dyDescent="0.25">
      <c r="A17" s="6">
        <v>11</v>
      </c>
      <c r="B17" s="14" t="s">
        <v>28</v>
      </c>
      <c r="C17" s="33">
        <v>217501</v>
      </c>
      <c r="D17" s="33">
        <v>4289.6879999999992</v>
      </c>
      <c r="E17" s="33">
        <v>19489</v>
      </c>
      <c r="F17" s="33">
        <v>39676</v>
      </c>
      <c r="G17" s="33">
        <v>85731</v>
      </c>
      <c r="H17" s="33">
        <v>5884</v>
      </c>
      <c r="I17" s="33">
        <v>600</v>
      </c>
      <c r="J17" s="33">
        <v>0</v>
      </c>
      <c r="K17" s="33">
        <v>9916</v>
      </c>
      <c r="L17" s="33">
        <v>0</v>
      </c>
      <c r="M17" s="34">
        <v>167059735.78</v>
      </c>
      <c r="N17" s="34">
        <v>322142734.88</v>
      </c>
      <c r="O17" s="34">
        <v>263282424.30000001</v>
      </c>
      <c r="P17" s="34">
        <v>5940359.9400000004</v>
      </c>
      <c r="Q17" s="34">
        <v>10830773.9</v>
      </c>
      <c r="R17" s="34">
        <v>0</v>
      </c>
      <c r="S17" s="34">
        <v>48029536.68</v>
      </c>
      <c r="T17" s="34">
        <v>0</v>
      </c>
      <c r="U17" s="34">
        <v>2885799.9600000004</v>
      </c>
      <c r="V17" s="33">
        <v>9232</v>
      </c>
      <c r="W17" s="33">
        <v>0</v>
      </c>
      <c r="X17" s="33">
        <v>119</v>
      </c>
      <c r="Y17" s="33"/>
      <c r="Z17" s="33">
        <v>0</v>
      </c>
      <c r="AA17" s="34">
        <v>296835355.70999998</v>
      </c>
      <c r="AB17" s="34">
        <v>11847514</v>
      </c>
      <c r="AC17" s="33">
        <v>3105</v>
      </c>
      <c r="AD17" s="33">
        <v>921</v>
      </c>
      <c r="AE17" s="33">
        <v>0</v>
      </c>
      <c r="AF17" s="33">
        <v>0</v>
      </c>
      <c r="AG17" s="34">
        <v>63464368.049999997</v>
      </c>
      <c r="AH17" s="33">
        <v>0</v>
      </c>
      <c r="AI17" s="34">
        <v>0</v>
      </c>
      <c r="AJ17" s="34">
        <v>0</v>
      </c>
      <c r="AK17" s="34">
        <v>0</v>
      </c>
      <c r="AL17" s="33">
        <v>0</v>
      </c>
      <c r="AM17" s="34"/>
      <c r="AN17" s="33">
        <v>0</v>
      </c>
      <c r="AO17" s="34">
        <v>0</v>
      </c>
      <c r="AP17" s="34">
        <v>852387994.37999988</v>
      </c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</row>
    <row r="18" spans="1:78" ht="15.75" x14ac:dyDescent="0.25">
      <c r="A18" s="6">
        <v>12</v>
      </c>
      <c r="B18" s="14" t="s">
        <v>29</v>
      </c>
      <c r="C18" s="33">
        <v>174265</v>
      </c>
      <c r="D18" s="33">
        <v>3456.4139999999998</v>
      </c>
      <c r="E18" s="33">
        <v>16008</v>
      </c>
      <c r="F18" s="33">
        <v>47659</v>
      </c>
      <c r="G18" s="33">
        <v>70156</v>
      </c>
      <c r="H18" s="33">
        <v>0</v>
      </c>
      <c r="I18" s="33">
        <v>491</v>
      </c>
      <c r="J18" s="33">
        <v>0</v>
      </c>
      <c r="K18" s="33">
        <v>13845</v>
      </c>
      <c r="L18" s="33">
        <v>0</v>
      </c>
      <c r="M18" s="34">
        <v>141146761.41</v>
      </c>
      <c r="N18" s="34">
        <v>268698991.87</v>
      </c>
      <c r="O18" s="34">
        <v>202319343.50000003</v>
      </c>
      <c r="P18" s="34">
        <v>4786442.1100000003</v>
      </c>
      <c r="Q18" s="34">
        <v>14895313.5</v>
      </c>
      <c r="R18" s="34">
        <v>0</v>
      </c>
      <c r="S18" s="34">
        <v>51484334.869999997</v>
      </c>
      <c r="T18" s="34">
        <v>0</v>
      </c>
      <c r="U18" s="34">
        <v>2597200.08</v>
      </c>
      <c r="V18" s="33">
        <v>8485</v>
      </c>
      <c r="W18" s="33">
        <v>0</v>
      </c>
      <c r="X18" s="33">
        <v>433</v>
      </c>
      <c r="Y18" s="33"/>
      <c r="Z18" s="33">
        <v>0</v>
      </c>
      <c r="AA18" s="34">
        <v>391265492.30000001</v>
      </c>
      <c r="AB18" s="34">
        <v>79863302</v>
      </c>
      <c r="AC18" s="33">
        <v>5051</v>
      </c>
      <c r="AD18" s="33">
        <v>1183</v>
      </c>
      <c r="AE18" s="33">
        <v>0</v>
      </c>
      <c r="AF18" s="33">
        <v>0</v>
      </c>
      <c r="AG18" s="34">
        <v>170328761.28999999</v>
      </c>
      <c r="AH18" s="33">
        <v>0</v>
      </c>
      <c r="AI18" s="34">
        <v>0</v>
      </c>
      <c r="AJ18" s="34">
        <v>0</v>
      </c>
      <c r="AK18" s="34">
        <v>0</v>
      </c>
      <c r="AL18" s="33">
        <v>0</v>
      </c>
      <c r="AM18" s="34"/>
      <c r="AN18" s="33">
        <v>0</v>
      </c>
      <c r="AO18" s="34">
        <v>0</v>
      </c>
      <c r="AP18" s="34">
        <v>974037206.94999993</v>
      </c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</row>
    <row r="19" spans="1:78" ht="15.75" x14ac:dyDescent="0.25">
      <c r="A19" s="6">
        <v>13</v>
      </c>
      <c r="B19" s="14" t="s">
        <v>30</v>
      </c>
      <c r="C19" s="33">
        <v>18729</v>
      </c>
      <c r="D19" s="33">
        <v>0</v>
      </c>
      <c r="E19" s="33">
        <v>145</v>
      </c>
      <c r="F19" s="33">
        <v>0</v>
      </c>
      <c r="G19" s="33">
        <v>12377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4">
        <v>0</v>
      </c>
      <c r="N19" s="34">
        <v>33397698.149999999</v>
      </c>
      <c r="O19" s="34">
        <v>385859.5</v>
      </c>
      <c r="P19" s="34">
        <v>0</v>
      </c>
      <c r="Q19" s="34">
        <v>0</v>
      </c>
      <c r="R19" s="34">
        <v>0</v>
      </c>
      <c r="S19" s="34">
        <v>33011838.649999999</v>
      </c>
      <c r="T19" s="34">
        <v>0</v>
      </c>
      <c r="U19" s="34">
        <v>0</v>
      </c>
      <c r="V19" s="33">
        <v>7066</v>
      </c>
      <c r="W19" s="33">
        <v>0</v>
      </c>
      <c r="X19" s="33">
        <v>0</v>
      </c>
      <c r="Y19" s="33"/>
      <c r="Z19" s="33">
        <v>0</v>
      </c>
      <c r="AA19" s="34">
        <v>197517028.56</v>
      </c>
      <c r="AB19" s="34">
        <v>0</v>
      </c>
      <c r="AC19" s="33">
        <v>817</v>
      </c>
      <c r="AD19" s="33">
        <v>0</v>
      </c>
      <c r="AE19" s="33">
        <v>0</v>
      </c>
      <c r="AF19" s="33">
        <v>0</v>
      </c>
      <c r="AG19" s="34">
        <v>10193187.879999999</v>
      </c>
      <c r="AH19" s="33">
        <v>0</v>
      </c>
      <c r="AI19" s="34">
        <v>0</v>
      </c>
      <c r="AJ19" s="34">
        <v>0</v>
      </c>
      <c r="AK19" s="34">
        <v>0</v>
      </c>
      <c r="AL19" s="33">
        <v>0</v>
      </c>
      <c r="AM19" s="34"/>
      <c r="AN19" s="33">
        <v>0</v>
      </c>
      <c r="AO19" s="34">
        <v>0</v>
      </c>
      <c r="AP19" s="34">
        <v>241107914.59</v>
      </c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</row>
    <row r="20" spans="1:78" ht="15.75" x14ac:dyDescent="0.25">
      <c r="A20" s="6">
        <v>14</v>
      </c>
      <c r="B20" s="14" t="s">
        <v>31</v>
      </c>
      <c r="C20" s="33">
        <v>10810</v>
      </c>
      <c r="D20" s="33">
        <v>0</v>
      </c>
      <c r="E20" s="33">
        <v>200</v>
      </c>
      <c r="F20" s="33">
        <v>0</v>
      </c>
      <c r="G20" s="33">
        <v>6888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4">
        <v>0</v>
      </c>
      <c r="N20" s="34">
        <v>29858010.16</v>
      </c>
      <c r="O20" s="34">
        <v>532220</v>
      </c>
      <c r="P20" s="34">
        <v>0</v>
      </c>
      <c r="Q20" s="34">
        <v>0</v>
      </c>
      <c r="R20" s="34">
        <v>0</v>
      </c>
      <c r="S20" s="34">
        <v>29325790.16</v>
      </c>
      <c r="T20" s="34">
        <v>0</v>
      </c>
      <c r="U20" s="34">
        <v>0</v>
      </c>
      <c r="V20" s="33">
        <v>2877</v>
      </c>
      <c r="W20" s="33">
        <v>0</v>
      </c>
      <c r="X20" s="33">
        <v>0</v>
      </c>
      <c r="Y20" s="33"/>
      <c r="Z20" s="33">
        <v>0</v>
      </c>
      <c r="AA20" s="34">
        <v>133487851.56</v>
      </c>
      <c r="AB20" s="34">
        <v>0</v>
      </c>
      <c r="AC20" s="33">
        <v>543</v>
      </c>
      <c r="AD20" s="33">
        <v>0</v>
      </c>
      <c r="AE20" s="33">
        <v>0</v>
      </c>
      <c r="AF20" s="33">
        <v>0</v>
      </c>
      <c r="AG20" s="34">
        <v>6460266.4800000004</v>
      </c>
      <c r="AH20" s="33">
        <v>0</v>
      </c>
      <c r="AI20" s="34">
        <v>0</v>
      </c>
      <c r="AJ20" s="34">
        <v>0</v>
      </c>
      <c r="AK20" s="34">
        <v>0</v>
      </c>
      <c r="AL20" s="33">
        <v>0</v>
      </c>
      <c r="AM20" s="34"/>
      <c r="AN20" s="33">
        <v>0</v>
      </c>
      <c r="AO20" s="34">
        <v>0</v>
      </c>
      <c r="AP20" s="34">
        <v>169806128.19999999</v>
      </c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</row>
    <row r="21" spans="1:78" ht="15.75" x14ac:dyDescent="0.25">
      <c r="A21" s="6">
        <v>15</v>
      </c>
      <c r="B21" s="14" t="s">
        <v>32</v>
      </c>
      <c r="C21" s="33">
        <v>70213</v>
      </c>
      <c r="D21" s="33">
        <v>0</v>
      </c>
      <c r="E21" s="33">
        <v>485</v>
      </c>
      <c r="F21" s="33">
        <v>0</v>
      </c>
      <c r="G21" s="33">
        <v>27141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4">
        <v>0</v>
      </c>
      <c r="N21" s="34">
        <v>141569816.41</v>
      </c>
      <c r="O21" s="34">
        <v>1290633.5</v>
      </c>
      <c r="P21" s="34">
        <v>0</v>
      </c>
      <c r="Q21" s="34">
        <v>0</v>
      </c>
      <c r="R21" s="34">
        <v>0</v>
      </c>
      <c r="S21" s="34">
        <v>140279182.91</v>
      </c>
      <c r="T21" s="34">
        <v>0</v>
      </c>
      <c r="U21" s="34">
        <v>0</v>
      </c>
      <c r="V21" s="33">
        <v>3100</v>
      </c>
      <c r="W21" s="33">
        <v>0</v>
      </c>
      <c r="X21" s="33">
        <v>0</v>
      </c>
      <c r="Y21" s="33"/>
      <c r="Z21" s="33">
        <v>0</v>
      </c>
      <c r="AA21" s="34">
        <v>119584174</v>
      </c>
      <c r="AB21" s="34">
        <v>0</v>
      </c>
      <c r="AC21" s="33">
        <v>1140</v>
      </c>
      <c r="AD21" s="33">
        <v>0</v>
      </c>
      <c r="AE21" s="33">
        <v>0</v>
      </c>
      <c r="AF21" s="33">
        <v>0</v>
      </c>
      <c r="AG21" s="34">
        <v>12815731.800000001</v>
      </c>
      <c r="AH21" s="33">
        <v>0</v>
      </c>
      <c r="AI21" s="34">
        <v>0</v>
      </c>
      <c r="AJ21" s="34">
        <v>0</v>
      </c>
      <c r="AK21" s="34">
        <v>0</v>
      </c>
      <c r="AL21" s="33">
        <v>0</v>
      </c>
      <c r="AM21" s="34"/>
      <c r="AN21" s="33">
        <v>0</v>
      </c>
      <c r="AO21" s="34">
        <v>0</v>
      </c>
      <c r="AP21" s="34">
        <v>273969722.20999998</v>
      </c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</row>
    <row r="22" spans="1:78" ht="15.75" x14ac:dyDescent="0.25">
      <c r="A22" s="6">
        <v>16</v>
      </c>
      <c r="B22" s="14" t="s">
        <v>33</v>
      </c>
      <c r="C22" s="33">
        <v>28967</v>
      </c>
      <c r="D22" s="33">
        <v>0</v>
      </c>
      <c r="E22" s="33">
        <v>0</v>
      </c>
      <c r="F22" s="33">
        <v>2482</v>
      </c>
      <c r="G22" s="33">
        <v>5364</v>
      </c>
      <c r="H22" s="33">
        <v>0</v>
      </c>
      <c r="I22" s="33">
        <v>0</v>
      </c>
      <c r="J22" s="33">
        <v>550</v>
      </c>
      <c r="K22" s="33">
        <v>480</v>
      </c>
      <c r="L22" s="33">
        <v>0</v>
      </c>
      <c r="M22" s="34">
        <v>17313270.530000001</v>
      </c>
      <c r="N22" s="34">
        <v>29803910.759999998</v>
      </c>
      <c r="O22" s="34">
        <v>13092889.5</v>
      </c>
      <c r="P22" s="34">
        <v>0</v>
      </c>
      <c r="Q22" s="34">
        <v>333312</v>
      </c>
      <c r="R22" s="34">
        <v>0</v>
      </c>
      <c r="S22" s="34">
        <v>16377709.26</v>
      </c>
      <c r="T22" s="34">
        <v>13985235</v>
      </c>
      <c r="U22" s="34">
        <v>0</v>
      </c>
      <c r="V22" s="33">
        <v>3876</v>
      </c>
      <c r="W22" s="33">
        <v>0</v>
      </c>
      <c r="X22" s="33">
        <v>0</v>
      </c>
      <c r="Y22" s="33"/>
      <c r="Z22" s="33">
        <v>1100</v>
      </c>
      <c r="AA22" s="34">
        <v>240062556.72999999</v>
      </c>
      <c r="AB22" s="34">
        <v>0</v>
      </c>
      <c r="AC22" s="33">
        <v>400</v>
      </c>
      <c r="AD22" s="33">
        <v>0</v>
      </c>
      <c r="AE22" s="33">
        <v>0</v>
      </c>
      <c r="AF22" s="33">
        <v>400</v>
      </c>
      <c r="AG22" s="34">
        <v>11215680</v>
      </c>
      <c r="AH22" s="33">
        <v>0</v>
      </c>
      <c r="AI22" s="34">
        <v>0</v>
      </c>
      <c r="AJ22" s="34">
        <v>0</v>
      </c>
      <c r="AK22" s="34">
        <v>0</v>
      </c>
      <c r="AL22" s="33">
        <v>0</v>
      </c>
      <c r="AM22" s="34"/>
      <c r="AN22" s="33">
        <v>0</v>
      </c>
      <c r="AO22" s="34">
        <v>0</v>
      </c>
      <c r="AP22" s="34">
        <v>298395418.01999998</v>
      </c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</row>
    <row r="23" spans="1:78" ht="31.5" x14ac:dyDescent="0.25">
      <c r="A23" s="6">
        <v>17</v>
      </c>
      <c r="B23" s="14" t="s">
        <v>34</v>
      </c>
      <c r="C23" s="33">
        <v>89700</v>
      </c>
      <c r="D23" s="33">
        <v>0</v>
      </c>
      <c r="E23" s="33">
        <v>0</v>
      </c>
      <c r="F23" s="33">
        <v>180</v>
      </c>
      <c r="G23" s="33">
        <v>11317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4">
        <v>0</v>
      </c>
      <c r="N23" s="34">
        <v>89185578.389999986</v>
      </c>
      <c r="O23" s="34">
        <v>0</v>
      </c>
      <c r="P23" s="34">
        <v>0</v>
      </c>
      <c r="Q23" s="34">
        <v>0</v>
      </c>
      <c r="R23" s="34">
        <v>0</v>
      </c>
      <c r="S23" s="34">
        <v>89185578.389999986</v>
      </c>
      <c r="T23" s="34">
        <v>0</v>
      </c>
      <c r="U23" s="34">
        <v>0</v>
      </c>
      <c r="V23" s="33">
        <v>0</v>
      </c>
      <c r="W23" s="33">
        <v>0</v>
      </c>
      <c r="X23" s="33">
        <v>0</v>
      </c>
      <c r="Y23" s="33"/>
      <c r="Z23" s="33">
        <v>0</v>
      </c>
      <c r="AA23" s="34">
        <v>0</v>
      </c>
      <c r="AB23" s="34">
        <v>0</v>
      </c>
      <c r="AC23" s="33">
        <v>0</v>
      </c>
      <c r="AD23" s="33">
        <v>0</v>
      </c>
      <c r="AE23" s="33">
        <v>0</v>
      </c>
      <c r="AF23" s="33">
        <v>0</v>
      </c>
      <c r="AG23" s="34">
        <v>0</v>
      </c>
      <c r="AH23" s="33">
        <v>0</v>
      </c>
      <c r="AI23" s="34">
        <v>0</v>
      </c>
      <c r="AJ23" s="34">
        <v>0</v>
      </c>
      <c r="AK23" s="34">
        <v>0</v>
      </c>
      <c r="AL23" s="33">
        <v>0</v>
      </c>
      <c r="AM23" s="34"/>
      <c r="AN23" s="33">
        <v>0</v>
      </c>
      <c r="AO23" s="34">
        <v>0</v>
      </c>
      <c r="AP23" s="34">
        <v>89185578.389999986</v>
      </c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</row>
    <row r="24" spans="1:78" ht="15.75" x14ac:dyDescent="0.25">
      <c r="A24" s="6">
        <v>18</v>
      </c>
      <c r="B24" s="14" t="s">
        <v>35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3">
        <v>0</v>
      </c>
      <c r="W24" s="33">
        <v>0</v>
      </c>
      <c r="X24" s="33">
        <v>0</v>
      </c>
      <c r="Y24" s="33"/>
      <c r="Z24" s="33">
        <v>0</v>
      </c>
      <c r="AA24" s="34">
        <v>0</v>
      </c>
      <c r="AB24" s="34">
        <v>0</v>
      </c>
      <c r="AC24" s="33">
        <v>0</v>
      </c>
      <c r="AD24" s="33">
        <v>0</v>
      </c>
      <c r="AE24" s="33">
        <v>0</v>
      </c>
      <c r="AF24" s="33">
        <v>0</v>
      </c>
      <c r="AG24" s="34">
        <v>0</v>
      </c>
      <c r="AH24" s="33">
        <v>125673</v>
      </c>
      <c r="AI24" s="34">
        <v>525627224.39999998</v>
      </c>
      <c r="AJ24" s="34">
        <v>0</v>
      </c>
      <c r="AK24" s="34">
        <v>0</v>
      </c>
      <c r="AL24" s="33">
        <v>0</v>
      </c>
      <c r="AM24" s="34"/>
      <c r="AN24" s="33">
        <v>0</v>
      </c>
      <c r="AO24" s="34">
        <v>0</v>
      </c>
      <c r="AP24" s="34">
        <v>525627224.39999998</v>
      </c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</row>
    <row r="25" spans="1:78" ht="15.75" x14ac:dyDescent="0.25">
      <c r="A25" s="6">
        <v>19</v>
      </c>
      <c r="B25" s="14" t="s">
        <v>36</v>
      </c>
      <c r="C25" s="33">
        <v>8468</v>
      </c>
      <c r="D25" s="33">
        <v>167.54399999999998</v>
      </c>
      <c r="E25" s="33">
        <v>775</v>
      </c>
      <c r="F25" s="33">
        <v>1278</v>
      </c>
      <c r="G25" s="33">
        <v>3411</v>
      </c>
      <c r="H25" s="33">
        <v>0</v>
      </c>
      <c r="I25" s="33">
        <v>0</v>
      </c>
      <c r="J25" s="33">
        <v>0</v>
      </c>
      <c r="K25" s="33">
        <v>299</v>
      </c>
      <c r="L25" s="33">
        <v>0</v>
      </c>
      <c r="M25" s="34">
        <v>13900159.98</v>
      </c>
      <c r="N25" s="34">
        <v>11225735.440000001</v>
      </c>
      <c r="O25" s="34">
        <v>9786207.3000000007</v>
      </c>
      <c r="P25" s="34">
        <v>232014.93</v>
      </c>
      <c r="Q25" s="34">
        <v>207625.60000000001</v>
      </c>
      <c r="R25" s="34">
        <v>0</v>
      </c>
      <c r="S25" s="34">
        <v>1231902.54</v>
      </c>
      <c r="T25" s="34">
        <v>0</v>
      </c>
      <c r="U25" s="34">
        <v>4328700.1199999992</v>
      </c>
      <c r="V25" s="33">
        <v>0</v>
      </c>
      <c r="W25" s="33">
        <v>0</v>
      </c>
      <c r="X25" s="33">
        <v>0</v>
      </c>
      <c r="Y25" s="33"/>
      <c r="Z25" s="33">
        <v>0</v>
      </c>
      <c r="AA25" s="34">
        <v>0</v>
      </c>
      <c r="AB25" s="34">
        <v>0</v>
      </c>
      <c r="AC25" s="33">
        <v>200</v>
      </c>
      <c r="AD25" s="33">
        <v>0</v>
      </c>
      <c r="AE25" s="33">
        <v>0</v>
      </c>
      <c r="AF25" s="33">
        <v>0</v>
      </c>
      <c r="AG25" s="34">
        <v>2189410</v>
      </c>
      <c r="AH25" s="33">
        <v>963</v>
      </c>
      <c r="AI25" s="34">
        <v>3838045.68</v>
      </c>
      <c r="AJ25" s="34">
        <v>0</v>
      </c>
      <c r="AK25" s="34">
        <v>0</v>
      </c>
      <c r="AL25" s="33">
        <v>0</v>
      </c>
      <c r="AM25" s="34"/>
      <c r="AN25" s="33">
        <v>0</v>
      </c>
      <c r="AO25" s="34">
        <v>0</v>
      </c>
      <c r="AP25" s="34">
        <v>35482051.219999999</v>
      </c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</row>
    <row r="26" spans="1:78" ht="15.75" x14ac:dyDescent="0.25">
      <c r="A26" s="6">
        <v>20</v>
      </c>
      <c r="B26" s="14" t="s">
        <v>37</v>
      </c>
      <c r="C26" s="33">
        <v>115948</v>
      </c>
      <c r="D26" s="33">
        <v>2293.902</v>
      </c>
      <c r="E26" s="33">
        <v>10615</v>
      </c>
      <c r="F26" s="33">
        <v>20660</v>
      </c>
      <c r="G26" s="33">
        <v>46694</v>
      </c>
      <c r="H26" s="33">
        <v>0</v>
      </c>
      <c r="I26" s="33">
        <v>350</v>
      </c>
      <c r="J26" s="33">
        <v>0</v>
      </c>
      <c r="K26" s="33">
        <v>3920</v>
      </c>
      <c r="L26" s="33">
        <v>0</v>
      </c>
      <c r="M26" s="34">
        <v>93222816.299999997</v>
      </c>
      <c r="N26" s="34">
        <v>159216307</v>
      </c>
      <c r="O26" s="34">
        <v>134492717.19999999</v>
      </c>
      <c r="P26" s="34">
        <v>3176595.49</v>
      </c>
      <c r="Q26" s="34">
        <v>4808796</v>
      </c>
      <c r="R26" s="34">
        <v>0</v>
      </c>
      <c r="S26" s="34">
        <v>19914793.800000001</v>
      </c>
      <c r="T26" s="34">
        <v>0</v>
      </c>
      <c r="U26" s="34">
        <v>17459762.879999999</v>
      </c>
      <c r="V26" s="33">
        <v>4621</v>
      </c>
      <c r="W26" s="33">
        <v>0</v>
      </c>
      <c r="X26" s="33">
        <v>0</v>
      </c>
      <c r="Y26" s="33"/>
      <c r="Z26" s="33">
        <v>350</v>
      </c>
      <c r="AA26" s="34">
        <v>137806852</v>
      </c>
      <c r="AB26" s="34">
        <v>0</v>
      </c>
      <c r="AC26" s="33">
        <v>1834</v>
      </c>
      <c r="AD26" s="33">
        <v>0</v>
      </c>
      <c r="AE26" s="33">
        <v>0</v>
      </c>
      <c r="AF26" s="33">
        <v>0</v>
      </c>
      <c r="AG26" s="34">
        <v>23655445.52</v>
      </c>
      <c r="AH26" s="33">
        <v>12800</v>
      </c>
      <c r="AI26" s="34">
        <v>53549796</v>
      </c>
      <c r="AJ26" s="34">
        <v>0</v>
      </c>
      <c r="AK26" s="34">
        <v>0</v>
      </c>
      <c r="AL26" s="33">
        <v>0</v>
      </c>
      <c r="AM26" s="34"/>
      <c r="AN26" s="33">
        <v>0</v>
      </c>
      <c r="AO26" s="34">
        <v>0</v>
      </c>
      <c r="AP26" s="34">
        <v>484910979.69999999</v>
      </c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</row>
    <row r="27" spans="1:78" ht="15.75" x14ac:dyDescent="0.25">
      <c r="A27" s="6">
        <v>21</v>
      </c>
      <c r="B27" s="14" t="s">
        <v>38</v>
      </c>
      <c r="C27" s="33">
        <v>31776</v>
      </c>
      <c r="D27" s="33">
        <v>628.64099999999996</v>
      </c>
      <c r="E27" s="33">
        <v>2909</v>
      </c>
      <c r="F27" s="33">
        <v>4422</v>
      </c>
      <c r="G27" s="33">
        <v>12797</v>
      </c>
      <c r="H27" s="33">
        <v>0</v>
      </c>
      <c r="I27" s="33">
        <v>0</v>
      </c>
      <c r="J27" s="33">
        <v>0</v>
      </c>
      <c r="K27" s="33">
        <v>480</v>
      </c>
      <c r="L27" s="33">
        <v>0</v>
      </c>
      <c r="M27" s="34">
        <v>25753977.68</v>
      </c>
      <c r="N27" s="34">
        <v>41323287.760000005</v>
      </c>
      <c r="O27" s="34">
        <v>36727477.300000004</v>
      </c>
      <c r="P27" s="34">
        <v>870542.06</v>
      </c>
      <c r="Q27" s="34">
        <v>333312</v>
      </c>
      <c r="R27" s="34">
        <v>0</v>
      </c>
      <c r="S27" s="34">
        <v>4262498.46</v>
      </c>
      <c r="T27" s="34">
        <v>0</v>
      </c>
      <c r="U27" s="34">
        <v>20056100.519999992</v>
      </c>
      <c r="V27" s="33">
        <v>240</v>
      </c>
      <c r="W27" s="33">
        <v>0</v>
      </c>
      <c r="X27" s="33">
        <v>0</v>
      </c>
      <c r="Y27" s="33"/>
      <c r="Z27" s="33">
        <v>0</v>
      </c>
      <c r="AA27" s="34">
        <v>4391781.5999999996</v>
      </c>
      <c r="AB27" s="34">
        <v>0</v>
      </c>
      <c r="AC27" s="33">
        <v>534</v>
      </c>
      <c r="AD27" s="33">
        <v>0</v>
      </c>
      <c r="AE27" s="33">
        <v>0</v>
      </c>
      <c r="AF27" s="33">
        <v>0</v>
      </c>
      <c r="AG27" s="34">
        <v>5734476.4800000004</v>
      </c>
      <c r="AH27" s="33">
        <v>2920</v>
      </c>
      <c r="AI27" s="34">
        <v>14696965.800000001</v>
      </c>
      <c r="AJ27" s="34">
        <v>0</v>
      </c>
      <c r="AK27" s="34">
        <v>0</v>
      </c>
      <c r="AL27" s="33">
        <v>0</v>
      </c>
      <c r="AM27" s="34"/>
      <c r="AN27" s="33">
        <v>0</v>
      </c>
      <c r="AO27" s="34">
        <v>0</v>
      </c>
      <c r="AP27" s="34">
        <v>111956589.83999999</v>
      </c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</row>
    <row r="28" spans="1:78" ht="15.75" x14ac:dyDescent="0.25">
      <c r="A28" s="6">
        <v>22</v>
      </c>
      <c r="B28" s="14" t="s">
        <v>39</v>
      </c>
      <c r="C28" s="33">
        <v>16467</v>
      </c>
      <c r="D28" s="33">
        <v>325.72799999999995</v>
      </c>
      <c r="E28" s="33">
        <v>1508</v>
      </c>
      <c r="F28" s="33">
        <v>3069</v>
      </c>
      <c r="G28" s="33">
        <v>6632</v>
      </c>
      <c r="H28" s="33">
        <v>0</v>
      </c>
      <c r="I28" s="33">
        <v>0</v>
      </c>
      <c r="J28" s="33">
        <v>0</v>
      </c>
      <c r="K28" s="33">
        <v>600</v>
      </c>
      <c r="L28" s="33">
        <v>0</v>
      </c>
      <c r="M28" s="34">
        <v>19674143.800000001</v>
      </c>
      <c r="N28" s="34">
        <v>22409364.770000003</v>
      </c>
      <c r="O28" s="34">
        <v>19034423.600000001</v>
      </c>
      <c r="P28" s="34">
        <v>451068.13</v>
      </c>
      <c r="Q28" s="34">
        <v>416640</v>
      </c>
      <c r="R28" s="34">
        <v>0</v>
      </c>
      <c r="S28" s="34">
        <v>2958301.17</v>
      </c>
      <c r="T28" s="34">
        <v>0</v>
      </c>
      <c r="U28" s="34">
        <v>10388900.280000001</v>
      </c>
      <c r="V28" s="33">
        <v>127</v>
      </c>
      <c r="W28" s="33">
        <v>0</v>
      </c>
      <c r="X28" s="33">
        <v>0</v>
      </c>
      <c r="Y28" s="33"/>
      <c r="Z28" s="33">
        <v>0</v>
      </c>
      <c r="AA28" s="34">
        <v>2621318.1</v>
      </c>
      <c r="AB28" s="34">
        <v>0</v>
      </c>
      <c r="AC28" s="33">
        <v>257</v>
      </c>
      <c r="AD28" s="33">
        <v>0</v>
      </c>
      <c r="AE28" s="33">
        <v>0</v>
      </c>
      <c r="AF28" s="33">
        <v>0</v>
      </c>
      <c r="AG28" s="34">
        <v>2839109.84</v>
      </c>
      <c r="AH28" s="33">
        <v>1525</v>
      </c>
      <c r="AI28" s="34">
        <v>7862742.7199999997</v>
      </c>
      <c r="AJ28" s="34">
        <v>0</v>
      </c>
      <c r="AK28" s="34">
        <v>0</v>
      </c>
      <c r="AL28" s="33">
        <v>0</v>
      </c>
      <c r="AM28" s="34"/>
      <c r="AN28" s="33">
        <v>0</v>
      </c>
      <c r="AO28" s="34">
        <v>0</v>
      </c>
      <c r="AP28" s="34">
        <v>65795579.510000005</v>
      </c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</row>
    <row r="29" spans="1:78" ht="15.75" x14ac:dyDescent="0.25">
      <c r="A29" s="6">
        <v>23</v>
      </c>
      <c r="B29" s="14" t="s">
        <v>40</v>
      </c>
      <c r="C29" s="33">
        <v>279629</v>
      </c>
      <c r="D29" s="33">
        <v>5861</v>
      </c>
      <c r="E29" s="33">
        <v>26025</v>
      </c>
      <c r="F29" s="33">
        <v>61577</v>
      </c>
      <c r="G29" s="33">
        <v>112893</v>
      </c>
      <c r="H29" s="33">
        <v>0</v>
      </c>
      <c r="I29" s="33">
        <v>600</v>
      </c>
      <c r="J29" s="33">
        <v>0</v>
      </c>
      <c r="K29" s="33">
        <v>10118</v>
      </c>
      <c r="L29" s="33">
        <v>0</v>
      </c>
      <c r="M29" s="34">
        <v>219076409.24000001</v>
      </c>
      <c r="N29" s="34">
        <v>405881879.20999998</v>
      </c>
      <c r="O29" s="34">
        <v>326782023.79999995</v>
      </c>
      <c r="P29" s="34">
        <v>8116312.7999999998</v>
      </c>
      <c r="Q29" s="34">
        <v>16024063.300000001</v>
      </c>
      <c r="R29" s="34">
        <v>0</v>
      </c>
      <c r="S29" s="34">
        <v>63075792.109999999</v>
      </c>
      <c r="T29" s="34">
        <v>0</v>
      </c>
      <c r="U29" s="34">
        <v>49684267.87999998</v>
      </c>
      <c r="V29" s="33">
        <v>16131</v>
      </c>
      <c r="W29" s="33">
        <v>0</v>
      </c>
      <c r="X29" s="33">
        <v>382</v>
      </c>
      <c r="Y29" s="33"/>
      <c r="Z29" s="33">
        <v>545</v>
      </c>
      <c r="AA29" s="34">
        <v>696386195.39999998</v>
      </c>
      <c r="AB29" s="34">
        <v>71269947</v>
      </c>
      <c r="AC29" s="33">
        <v>5764</v>
      </c>
      <c r="AD29" s="33">
        <v>479</v>
      </c>
      <c r="AE29" s="33">
        <v>0</v>
      </c>
      <c r="AF29" s="33">
        <v>0</v>
      </c>
      <c r="AG29" s="34">
        <v>79972099.239999995</v>
      </c>
      <c r="AH29" s="33">
        <v>33000</v>
      </c>
      <c r="AI29" s="34">
        <v>132865927.2</v>
      </c>
      <c r="AJ29" s="34">
        <v>0</v>
      </c>
      <c r="AK29" s="34">
        <v>0</v>
      </c>
      <c r="AL29" s="33">
        <v>0</v>
      </c>
      <c r="AM29" s="34"/>
      <c r="AN29" s="33">
        <v>10400</v>
      </c>
      <c r="AO29" s="34">
        <v>31895240</v>
      </c>
      <c r="AP29" s="34">
        <v>1615762018.1700001</v>
      </c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</row>
    <row r="30" spans="1:78" ht="15.75" x14ac:dyDescent="0.25">
      <c r="A30" s="6">
        <v>24</v>
      </c>
      <c r="B30" s="14" t="s">
        <v>41</v>
      </c>
      <c r="C30" s="33">
        <v>35431</v>
      </c>
      <c r="D30" s="33">
        <v>700.94699999999989</v>
      </c>
      <c r="E30" s="33">
        <v>3244</v>
      </c>
      <c r="F30" s="33">
        <v>4603</v>
      </c>
      <c r="G30" s="33">
        <v>14268</v>
      </c>
      <c r="H30" s="33">
        <v>0</v>
      </c>
      <c r="I30" s="33">
        <v>0</v>
      </c>
      <c r="J30" s="33">
        <v>0</v>
      </c>
      <c r="K30" s="33">
        <v>452</v>
      </c>
      <c r="L30" s="33">
        <v>0</v>
      </c>
      <c r="M30" s="34">
        <v>29298347.149999999</v>
      </c>
      <c r="N30" s="34">
        <v>45793717.890000001</v>
      </c>
      <c r="O30" s="34">
        <v>40954886.5</v>
      </c>
      <c r="P30" s="34">
        <v>970671.41</v>
      </c>
      <c r="Q30" s="34">
        <v>401861.6</v>
      </c>
      <c r="R30" s="34">
        <v>0</v>
      </c>
      <c r="S30" s="34">
        <v>4436969.79</v>
      </c>
      <c r="T30" s="34">
        <v>0</v>
      </c>
      <c r="U30" s="34">
        <v>11254700.279999999</v>
      </c>
      <c r="V30" s="33">
        <v>265</v>
      </c>
      <c r="W30" s="33">
        <v>0</v>
      </c>
      <c r="X30" s="33">
        <v>0</v>
      </c>
      <c r="Y30" s="33"/>
      <c r="Z30" s="33">
        <v>0</v>
      </c>
      <c r="AA30" s="34">
        <v>5008168.75</v>
      </c>
      <c r="AB30" s="34">
        <v>0</v>
      </c>
      <c r="AC30" s="33">
        <v>581</v>
      </c>
      <c r="AD30" s="33">
        <v>0</v>
      </c>
      <c r="AE30" s="33">
        <v>0</v>
      </c>
      <c r="AF30" s="33">
        <v>0</v>
      </c>
      <c r="AG30" s="34">
        <v>6242444.1100000003</v>
      </c>
      <c r="AH30" s="33">
        <v>3800</v>
      </c>
      <c r="AI30" s="34">
        <v>16533514.560000001</v>
      </c>
      <c r="AJ30" s="34">
        <v>0</v>
      </c>
      <c r="AK30" s="34">
        <v>0</v>
      </c>
      <c r="AL30" s="33">
        <v>0</v>
      </c>
      <c r="AM30" s="34"/>
      <c r="AN30" s="33">
        <v>0</v>
      </c>
      <c r="AO30" s="34">
        <v>0</v>
      </c>
      <c r="AP30" s="34">
        <v>114130892.73999999</v>
      </c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41"/>
    </row>
    <row r="31" spans="1:78" ht="15.75" x14ac:dyDescent="0.25">
      <c r="A31" s="6">
        <v>25</v>
      </c>
      <c r="B31" s="14" t="s">
        <v>42</v>
      </c>
      <c r="C31" s="33">
        <v>97265</v>
      </c>
      <c r="D31" s="33">
        <v>1924.299</v>
      </c>
      <c r="E31" s="33">
        <v>8904</v>
      </c>
      <c r="F31" s="33">
        <v>19878</v>
      </c>
      <c r="G31" s="33">
        <v>39171</v>
      </c>
      <c r="H31" s="33">
        <v>10613</v>
      </c>
      <c r="I31" s="33">
        <v>415</v>
      </c>
      <c r="J31" s="33">
        <v>0</v>
      </c>
      <c r="K31" s="33">
        <v>5950</v>
      </c>
      <c r="L31" s="33">
        <v>0</v>
      </c>
      <c r="M31" s="34">
        <v>81930663.599999994</v>
      </c>
      <c r="N31" s="34">
        <v>161602662.34</v>
      </c>
      <c r="O31" s="34">
        <v>137586356.80000001</v>
      </c>
      <c r="P31" s="34">
        <v>2664769.2599999998</v>
      </c>
      <c r="Q31" s="34">
        <v>4855305</v>
      </c>
      <c r="R31" s="34">
        <v>0</v>
      </c>
      <c r="S31" s="34">
        <v>19161000.539999999</v>
      </c>
      <c r="T31" s="34">
        <v>0</v>
      </c>
      <c r="U31" s="34">
        <v>2960606.8800000008</v>
      </c>
      <c r="V31" s="33">
        <v>0</v>
      </c>
      <c r="W31" s="33">
        <v>0</v>
      </c>
      <c r="X31" s="33">
        <v>0</v>
      </c>
      <c r="Y31" s="33"/>
      <c r="Z31" s="33">
        <v>0</v>
      </c>
      <c r="AA31" s="34">
        <v>0</v>
      </c>
      <c r="AB31" s="34">
        <v>0</v>
      </c>
      <c r="AC31" s="33">
        <v>1551</v>
      </c>
      <c r="AD31" s="33">
        <v>0</v>
      </c>
      <c r="AE31" s="33">
        <v>0</v>
      </c>
      <c r="AF31" s="33">
        <v>0</v>
      </c>
      <c r="AG31" s="34">
        <v>19980664.440000001</v>
      </c>
      <c r="AH31" s="33">
        <v>0</v>
      </c>
      <c r="AI31" s="34">
        <v>0</v>
      </c>
      <c r="AJ31" s="34">
        <v>0</v>
      </c>
      <c r="AK31" s="34">
        <v>0</v>
      </c>
      <c r="AL31" s="33">
        <v>0</v>
      </c>
      <c r="AM31" s="34"/>
      <c r="AN31" s="33">
        <v>0</v>
      </c>
      <c r="AO31" s="34">
        <v>0</v>
      </c>
      <c r="AP31" s="34">
        <v>266474597.25999999</v>
      </c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41"/>
    </row>
    <row r="32" spans="1:78" ht="15.75" x14ac:dyDescent="0.25">
      <c r="A32" s="6">
        <v>26</v>
      </c>
      <c r="B32" s="14" t="s">
        <v>43</v>
      </c>
      <c r="C32" s="33">
        <v>41906</v>
      </c>
      <c r="D32" s="33">
        <v>829.0619999999999</v>
      </c>
      <c r="E32" s="33">
        <v>3836</v>
      </c>
      <c r="F32" s="33">
        <v>7510</v>
      </c>
      <c r="G32" s="33">
        <v>16876</v>
      </c>
      <c r="H32" s="33">
        <v>0</v>
      </c>
      <c r="I32" s="33">
        <v>0</v>
      </c>
      <c r="J32" s="33">
        <v>0</v>
      </c>
      <c r="K32" s="33">
        <v>2063</v>
      </c>
      <c r="L32" s="33">
        <v>0</v>
      </c>
      <c r="M32" s="34">
        <v>34937564.68</v>
      </c>
      <c r="N32" s="34">
        <v>57401418.899999999</v>
      </c>
      <c r="O32" s="34">
        <v>48436255.100000001</v>
      </c>
      <c r="P32" s="34">
        <v>1148085.06</v>
      </c>
      <c r="Q32" s="34">
        <v>1726049.5</v>
      </c>
      <c r="R32" s="34">
        <v>0</v>
      </c>
      <c r="S32" s="34">
        <v>7239114.2999999998</v>
      </c>
      <c r="T32" s="34">
        <v>0</v>
      </c>
      <c r="U32" s="34">
        <v>9234500.2800000012</v>
      </c>
      <c r="V32" s="33">
        <v>317</v>
      </c>
      <c r="W32" s="33">
        <v>0</v>
      </c>
      <c r="X32" s="33">
        <v>0</v>
      </c>
      <c r="Y32" s="33"/>
      <c r="Z32" s="33">
        <v>0</v>
      </c>
      <c r="AA32" s="34">
        <v>5669297.7400000002</v>
      </c>
      <c r="AB32" s="34">
        <v>0</v>
      </c>
      <c r="AC32" s="33">
        <v>619</v>
      </c>
      <c r="AD32" s="33">
        <v>0</v>
      </c>
      <c r="AE32" s="33">
        <v>0</v>
      </c>
      <c r="AF32" s="33">
        <v>0</v>
      </c>
      <c r="AG32" s="34">
        <v>6790120.5</v>
      </c>
      <c r="AH32" s="33">
        <v>4767</v>
      </c>
      <c r="AI32" s="34">
        <v>19017058.199999999</v>
      </c>
      <c r="AJ32" s="34">
        <v>0</v>
      </c>
      <c r="AK32" s="34">
        <v>0</v>
      </c>
      <c r="AL32" s="33">
        <v>0</v>
      </c>
      <c r="AM32" s="34"/>
      <c r="AN32" s="33">
        <v>0</v>
      </c>
      <c r="AO32" s="34">
        <v>0</v>
      </c>
      <c r="AP32" s="34">
        <v>133049960.3</v>
      </c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</row>
    <row r="33" spans="1:78" ht="15.75" x14ac:dyDescent="0.25">
      <c r="A33" s="6">
        <v>27</v>
      </c>
      <c r="B33" s="14" t="s">
        <v>44</v>
      </c>
      <c r="C33" s="33">
        <v>13326</v>
      </c>
      <c r="D33" s="33">
        <v>263.601</v>
      </c>
      <c r="E33" s="33">
        <v>1220</v>
      </c>
      <c r="F33" s="33">
        <v>2484</v>
      </c>
      <c r="G33" s="33">
        <v>5367</v>
      </c>
      <c r="H33" s="33">
        <v>0</v>
      </c>
      <c r="I33" s="33">
        <v>0</v>
      </c>
      <c r="J33" s="33">
        <v>0</v>
      </c>
      <c r="K33" s="33">
        <v>1253</v>
      </c>
      <c r="L33" s="33">
        <v>0</v>
      </c>
      <c r="M33" s="34">
        <v>18305936.449999999</v>
      </c>
      <c r="N33" s="34">
        <v>18743459.920000002</v>
      </c>
      <c r="O33" s="34">
        <v>15401980.9</v>
      </c>
      <c r="P33" s="34">
        <v>365034.66</v>
      </c>
      <c r="Q33" s="34">
        <v>947076.9</v>
      </c>
      <c r="R33" s="34">
        <v>0</v>
      </c>
      <c r="S33" s="34">
        <v>2394402.12</v>
      </c>
      <c r="T33" s="34">
        <v>0</v>
      </c>
      <c r="U33" s="34">
        <v>13306483.439999996</v>
      </c>
      <c r="V33" s="33">
        <v>101</v>
      </c>
      <c r="W33" s="33">
        <v>0</v>
      </c>
      <c r="X33" s="33">
        <v>0</v>
      </c>
      <c r="Y33" s="33"/>
      <c r="Z33" s="33">
        <v>0</v>
      </c>
      <c r="AA33" s="34">
        <v>1915335.72</v>
      </c>
      <c r="AB33" s="34">
        <v>0</v>
      </c>
      <c r="AC33" s="33">
        <v>224</v>
      </c>
      <c r="AD33" s="33">
        <v>0</v>
      </c>
      <c r="AE33" s="33">
        <v>0</v>
      </c>
      <c r="AF33" s="33">
        <v>0</v>
      </c>
      <c r="AG33" s="34">
        <v>2438110.08</v>
      </c>
      <c r="AH33" s="33">
        <v>1516</v>
      </c>
      <c r="AI33" s="34">
        <v>6487376.6399999997</v>
      </c>
      <c r="AJ33" s="34">
        <v>0</v>
      </c>
      <c r="AK33" s="34">
        <v>0</v>
      </c>
      <c r="AL33" s="33">
        <v>0</v>
      </c>
      <c r="AM33" s="34"/>
      <c r="AN33" s="33">
        <v>0</v>
      </c>
      <c r="AO33" s="34">
        <v>0</v>
      </c>
      <c r="AP33" s="34">
        <v>61196702.25</v>
      </c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41"/>
    </row>
    <row r="34" spans="1:78" ht="15.75" x14ac:dyDescent="0.25">
      <c r="A34" s="6">
        <v>28</v>
      </c>
      <c r="B34" s="14" t="s">
        <v>45</v>
      </c>
      <c r="C34" s="33">
        <v>22476</v>
      </c>
      <c r="D34" s="33">
        <v>444.71699999999993</v>
      </c>
      <c r="E34" s="33">
        <v>2058</v>
      </c>
      <c r="F34" s="33">
        <v>4189</v>
      </c>
      <c r="G34" s="33">
        <v>9052</v>
      </c>
      <c r="H34" s="33">
        <v>0</v>
      </c>
      <c r="I34" s="33">
        <v>0</v>
      </c>
      <c r="J34" s="33">
        <v>0</v>
      </c>
      <c r="K34" s="33">
        <v>1623</v>
      </c>
      <c r="L34" s="33">
        <v>0</v>
      </c>
      <c r="M34" s="34">
        <v>19490861.079999998</v>
      </c>
      <c r="N34" s="34">
        <v>31291119.069999997</v>
      </c>
      <c r="O34" s="34">
        <v>25979743.399999999</v>
      </c>
      <c r="P34" s="34">
        <v>615844.1</v>
      </c>
      <c r="Q34" s="34">
        <v>1273472.8999999999</v>
      </c>
      <c r="R34" s="34">
        <v>0</v>
      </c>
      <c r="S34" s="34">
        <v>4037902.77</v>
      </c>
      <c r="T34" s="34">
        <v>0</v>
      </c>
      <c r="U34" s="34">
        <v>14248525.440000005</v>
      </c>
      <c r="V34" s="33">
        <v>170</v>
      </c>
      <c r="W34" s="33">
        <v>0</v>
      </c>
      <c r="X34" s="33">
        <v>0</v>
      </c>
      <c r="Y34" s="33"/>
      <c r="Z34" s="33">
        <v>0</v>
      </c>
      <c r="AA34" s="34">
        <v>2950526.8</v>
      </c>
      <c r="AB34" s="34">
        <v>0</v>
      </c>
      <c r="AC34" s="33">
        <v>463</v>
      </c>
      <c r="AD34" s="33">
        <v>0</v>
      </c>
      <c r="AE34" s="33">
        <v>0</v>
      </c>
      <c r="AF34" s="33">
        <v>0</v>
      </c>
      <c r="AG34" s="34">
        <v>4955063.04</v>
      </c>
      <c r="AH34" s="33">
        <v>2557</v>
      </c>
      <c r="AI34" s="34">
        <v>10412164.08</v>
      </c>
      <c r="AJ34" s="34">
        <v>0</v>
      </c>
      <c r="AK34" s="34">
        <v>0</v>
      </c>
      <c r="AL34" s="33">
        <v>0</v>
      </c>
      <c r="AM34" s="34"/>
      <c r="AN34" s="33">
        <v>0</v>
      </c>
      <c r="AO34" s="34">
        <v>0</v>
      </c>
      <c r="AP34" s="34">
        <v>83348259.510000005</v>
      </c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</row>
    <row r="35" spans="1:78" ht="15.75" x14ac:dyDescent="0.25">
      <c r="A35" s="6">
        <v>29</v>
      </c>
      <c r="B35" s="14" t="s">
        <v>46</v>
      </c>
      <c r="C35" s="33">
        <v>11828</v>
      </c>
      <c r="D35" s="33">
        <v>234</v>
      </c>
      <c r="E35" s="33">
        <v>1083</v>
      </c>
      <c r="F35" s="33">
        <v>2204</v>
      </c>
      <c r="G35" s="33">
        <v>4763</v>
      </c>
      <c r="H35" s="33">
        <v>0</v>
      </c>
      <c r="I35" s="33">
        <v>0</v>
      </c>
      <c r="J35" s="33">
        <v>0</v>
      </c>
      <c r="K35" s="33">
        <v>250</v>
      </c>
      <c r="L35" s="33">
        <v>0</v>
      </c>
      <c r="M35" s="34">
        <v>16869009.359999999</v>
      </c>
      <c r="N35" s="34">
        <v>15970857.520000001</v>
      </c>
      <c r="O35" s="34">
        <v>13672755.800000001</v>
      </c>
      <c r="P35" s="34">
        <v>324043.2</v>
      </c>
      <c r="Q35" s="34">
        <v>173600</v>
      </c>
      <c r="R35" s="34">
        <v>0</v>
      </c>
      <c r="S35" s="34">
        <v>2124501.7200000002</v>
      </c>
      <c r="T35" s="34">
        <v>0</v>
      </c>
      <c r="U35" s="34">
        <v>12707390.279999999</v>
      </c>
      <c r="V35" s="33">
        <v>132</v>
      </c>
      <c r="W35" s="33">
        <v>0</v>
      </c>
      <c r="X35" s="33">
        <v>0</v>
      </c>
      <c r="Y35" s="33"/>
      <c r="Z35" s="33">
        <v>0</v>
      </c>
      <c r="AA35" s="34">
        <v>2367765.84</v>
      </c>
      <c r="AB35" s="34">
        <v>0</v>
      </c>
      <c r="AC35" s="33">
        <v>190</v>
      </c>
      <c r="AD35" s="33">
        <v>0</v>
      </c>
      <c r="AE35" s="33">
        <v>0</v>
      </c>
      <c r="AF35" s="33">
        <v>0</v>
      </c>
      <c r="AG35" s="34">
        <v>2071625.1</v>
      </c>
      <c r="AH35" s="33">
        <v>1345</v>
      </c>
      <c r="AI35" s="34">
        <v>5809936.3200000003</v>
      </c>
      <c r="AJ35" s="34">
        <v>0</v>
      </c>
      <c r="AK35" s="34">
        <v>0</v>
      </c>
      <c r="AL35" s="33">
        <v>0</v>
      </c>
      <c r="AM35" s="34"/>
      <c r="AN35" s="33">
        <v>0</v>
      </c>
      <c r="AO35" s="34">
        <v>0</v>
      </c>
      <c r="AP35" s="34">
        <v>55796584.420000002</v>
      </c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</row>
    <row r="36" spans="1:78" ht="15.75" x14ac:dyDescent="0.25">
      <c r="A36" s="6">
        <v>30</v>
      </c>
      <c r="B36" s="14" t="s">
        <v>47</v>
      </c>
      <c r="C36" s="33">
        <v>54187</v>
      </c>
      <c r="D36" s="33">
        <v>1072.0709999999999</v>
      </c>
      <c r="E36" s="33">
        <v>4961</v>
      </c>
      <c r="F36" s="33">
        <v>10099</v>
      </c>
      <c r="G36" s="33">
        <v>21822</v>
      </c>
      <c r="H36" s="33">
        <v>0</v>
      </c>
      <c r="I36" s="33">
        <v>0</v>
      </c>
      <c r="J36" s="33">
        <v>0</v>
      </c>
      <c r="K36" s="33">
        <v>2450</v>
      </c>
      <c r="L36" s="33">
        <v>0</v>
      </c>
      <c r="M36" s="34">
        <v>44830007.399999999</v>
      </c>
      <c r="N36" s="34">
        <v>74387334.670000002</v>
      </c>
      <c r="O36" s="34">
        <v>62632930.600000001</v>
      </c>
      <c r="P36" s="34">
        <v>1484603.92</v>
      </c>
      <c r="Q36" s="34">
        <v>2019675</v>
      </c>
      <c r="R36" s="34">
        <v>0</v>
      </c>
      <c r="S36" s="34">
        <v>9734729.0700000003</v>
      </c>
      <c r="T36" s="34">
        <v>0</v>
      </c>
      <c r="U36" s="34">
        <v>13709826</v>
      </c>
      <c r="V36" s="33">
        <v>831</v>
      </c>
      <c r="W36" s="33">
        <v>0</v>
      </c>
      <c r="X36" s="33">
        <v>0</v>
      </c>
      <c r="Y36" s="33"/>
      <c r="Z36" s="33">
        <v>0</v>
      </c>
      <c r="AA36" s="34">
        <v>14770609.5</v>
      </c>
      <c r="AB36" s="34">
        <v>0</v>
      </c>
      <c r="AC36" s="33">
        <v>1147</v>
      </c>
      <c r="AD36" s="33">
        <v>0</v>
      </c>
      <c r="AE36" s="33">
        <v>0</v>
      </c>
      <c r="AF36" s="33">
        <v>0</v>
      </c>
      <c r="AG36" s="34">
        <v>12808526.060000001</v>
      </c>
      <c r="AH36" s="33">
        <v>6164</v>
      </c>
      <c r="AI36" s="34">
        <v>24327217.559999999</v>
      </c>
      <c r="AJ36" s="34">
        <v>0</v>
      </c>
      <c r="AK36" s="34">
        <v>0</v>
      </c>
      <c r="AL36" s="33">
        <v>0</v>
      </c>
      <c r="AM36" s="34"/>
      <c r="AN36" s="33">
        <v>0</v>
      </c>
      <c r="AO36" s="34">
        <v>0</v>
      </c>
      <c r="AP36" s="34">
        <v>184833521.19</v>
      </c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</row>
    <row r="37" spans="1:78" ht="15.75" x14ac:dyDescent="0.25">
      <c r="A37" s="6">
        <v>31</v>
      </c>
      <c r="B37" s="14" t="s">
        <v>48</v>
      </c>
      <c r="C37" s="33">
        <v>25873</v>
      </c>
      <c r="D37" s="33">
        <v>511.87499999999994</v>
      </c>
      <c r="E37" s="33">
        <v>2369</v>
      </c>
      <c r="F37" s="33">
        <v>4822</v>
      </c>
      <c r="G37" s="33">
        <v>10419</v>
      </c>
      <c r="H37" s="33">
        <v>0</v>
      </c>
      <c r="I37" s="33">
        <v>0</v>
      </c>
      <c r="J37" s="33">
        <v>0</v>
      </c>
      <c r="K37" s="33">
        <v>893</v>
      </c>
      <c r="L37" s="33">
        <v>0</v>
      </c>
      <c r="M37" s="34">
        <v>21744006.420000002</v>
      </c>
      <c r="N37" s="34">
        <v>35407388.459999993</v>
      </c>
      <c r="O37" s="34">
        <v>29907658.799999997</v>
      </c>
      <c r="P37" s="34">
        <v>708844.5</v>
      </c>
      <c r="Q37" s="34">
        <v>851659.2</v>
      </c>
      <c r="R37" s="34">
        <v>0</v>
      </c>
      <c r="S37" s="34">
        <v>4648070.46</v>
      </c>
      <c r="T37" s="34">
        <v>0</v>
      </c>
      <c r="U37" s="34">
        <v>12575681.159999998</v>
      </c>
      <c r="V37" s="33">
        <v>394</v>
      </c>
      <c r="W37" s="33">
        <v>0</v>
      </c>
      <c r="X37" s="33">
        <v>0</v>
      </c>
      <c r="Y37" s="33"/>
      <c r="Z37" s="33">
        <v>0</v>
      </c>
      <c r="AA37" s="34">
        <v>7502465.2599999998</v>
      </c>
      <c r="AB37" s="34">
        <v>0</v>
      </c>
      <c r="AC37" s="33">
        <v>406</v>
      </c>
      <c r="AD37" s="33">
        <v>0</v>
      </c>
      <c r="AE37" s="33">
        <v>0</v>
      </c>
      <c r="AF37" s="33">
        <v>0</v>
      </c>
      <c r="AG37" s="34">
        <v>4321484.3</v>
      </c>
      <c r="AH37" s="33">
        <v>2943</v>
      </c>
      <c r="AI37" s="34">
        <v>12930840</v>
      </c>
      <c r="AJ37" s="34">
        <v>0</v>
      </c>
      <c r="AK37" s="34">
        <v>0</v>
      </c>
      <c r="AL37" s="33">
        <v>0</v>
      </c>
      <c r="AM37" s="34"/>
      <c r="AN37" s="33">
        <v>0</v>
      </c>
      <c r="AO37" s="34">
        <v>0</v>
      </c>
      <c r="AP37" s="34">
        <v>94481865.599999994</v>
      </c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</row>
    <row r="38" spans="1:78" ht="15.75" x14ac:dyDescent="0.25">
      <c r="A38" s="6">
        <v>32</v>
      </c>
      <c r="B38" s="14" t="s">
        <v>49</v>
      </c>
      <c r="C38" s="33">
        <v>76331</v>
      </c>
      <c r="D38" s="33">
        <v>1510.1189999999999</v>
      </c>
      <c r="E38" s="33">
        <v>6988</v>
      </c>
      <c r="F38" s="33">
        <v>14226</v>
      </c>
      <c r="G38" s="33">
        <v>30740</v>
      </c>
      <c r="H38" s="33">
        <v>6973</v>
      </c>
      <c r="I38" s="33">
        <v>200</v>
      </c>
      <c r="J38" s="33">
        <v>0</v>
      </c>
      <c r="K38" s="33">
        <v>3500</v>
      </c>
      <c r="L38" s="33">
        <v>0</v>
      </c>
      <c r="M38" s="34">
        <v>60101671.920000002</v>
      </c>
      <c r="N38" s="34">
        <v>121272763.68000001</v>
      </c>
      <c r="O38" s="34">
        <v>104666375.5</v>
      </c>
      <c r="P38" s="34">
        <v>2091212.79</v>
      </c>
      <c r="Q38" s="34">
        <v>2893520</v>
      </c>
      <c r="R38" s="34">
        <v>0</v>
      </c>
      <c r="S38" s="34">
        <v>13712868.18</v>
      </c>
      <c r="T38" s="34">
        <v>0</v>
      </c>
      <c r="U38" s="34">
        <v>16304700.479999997</v>
      </c>
      <c r="V38" s="33">
        <v>2203</v>
      </c>
      <c r="W38" s="33">
        <v>0</v>
      </c>
      <c r="X38" s="33">
        <v>0</v>
      </c>
      <c r="Y38" s="33"/>
      <c r="Z38" s="33">
        <v>0</v>
      </c>
      <c r="AA38" s="34">
        <v>47375316.729999997</v>
      </c>
      <c r="AB38" s="34">
        <v>0</v>
      </c>
      <c r="AC38" s="33">
        <v>1125</v>
      </c>
      <c r="AD38" s="33">
        <v>0</v>
      </c>
      <c r="AE38" s="33">
        <v>0</v>
      </c>
      <c r="AF38" s="33">
        <v>0</v>
      </c>
      <c r="AG38" s="34">
        <v>13963826.25</v>
      </c>
      <c r="AH38" s="33">
        <v>8683</v>
      </c>
      <c r="AI38" s="34">
        <v>34714606.079999998</v>
      </c>
      <c r="AJ38" s="34">
        <v>0</v>
      </c>
      <c r="AK38" s="34">
        <v>0</v>
      </c>
      <c r="AL38" s="33">
        <v>0</v>
      </c>
      <c r="AM38" s="34"/>
      <c r="AN38" s="33">
        <v>4900</v>
      </c>
      <c r="AO38" s="34">
        <v>15027565</v>
      </c>
      <c r="AP38" s="34">
        <v>308760450.13999999</v>
      </c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41"/>
    </row>
    <row r="39" spans="1:78" ht="15.75" x14ac:dyDescent="0.25">
      <c r="A39" s="6">
        <v>33</v>
      </c>
      <c r="B39" s="14" t="s">
        <v>50</v>
      </c>
      <c r="C39" s="33">
        <v>97352</v>
      </c>
      <c r="D39" s="33">
        <v>1926.0539999999999</v>
      </c>
      <c r="E39" s="33">
        <v>8912</v>
      </c>
      <c r="F39" s="33">
        <v>18144</v>
      </c>
      <c r="G39" s="33">
        <v>39205</v>
      </c>
      <c r="H39" s="33">
        <v>0</v>
      </c>
      <c r="I39" s="33">
        <v>495</v>
      </c>
      <c r="J39" s="33">
        <v>0</v>
      </c>
      <c r="K39" s="33">
        <v>5350</v>
      </c>
      <c r="L39" s="33">
        <v>0</v>
      </c>
      <c r="M39" s="34">
        <v>80066774.099999994</v>
      </c>
      <c r="N39" s="34">
        <v>142387444.62</v>
      </c>
      <c r="O39" s="34">
        <v>113190311.7</v>
      </c>
      <c r="P39" s="34">
        <v>2667199.58</v>
      </c>
      <c r="Q39" s="34">
        <v>9559027</v>
      </c>
      <c r="R39" s="34">
        <v>0</v>
      </c>
      <c r="S39" s="34">
        <v>19638105.920000002</v>
      </c>
      <c r="T39" s="34">
        <v>0</v>
      </c>
      <c r="U39" s="34">
        <v>13419000.359999998</v>
      </c>
      <c r="V39" s="33">
        <v>2881</v>
      </c>
      <c r="W39" s="33">
        <v>0</v>
      </c>
      <c r="X39" s="33">
        <v>0</v>
      </c>
      <c r="Y39" s="33"/>
      <c r="Z39" s="33">
        <v>0</v>
      </c>
      <c r="AA39" s="34">
        <v>63962002.920000002</v>
      </c>
      <c r="AB39" s="34">
        <v>0</v>
      </c>
      <c r="AC39" s="33">
        <v>2098</v>
      </c>
      <c r="AD39" s="33">
        <v>450</v>
      </c>
      <c r="AE39" s="33">
        <v>0</v>
      </c>
      <c r="AF39" s="33">
        <v>0</v>
      </c>
      <c r="AG39" s="34">
        <v>31720480.219999999</v>
      </c>
      <c r="AH39" s="33">
        <v>11074</v>
      </c>
      <c r="AI39" s="34">
        <v>43473953.880000003</v>
      </c>
      <c r="AJ39" s="34">
        <v>0</v>
      </c>
      <c r="AK39" s="34">
        <v>0</v>
      </c>
      <c r="AL39" s="33">
        <v>0</v>
      </c>
      <c r="AM39" s="34"/>
      <c r="AN39" s="33">
        <v>0</v>
      </c>
      <c r="AO39" s="34">
        <v>0</v>
      </c>
      <c r="AP39" s="34">
        <v>375029656.10000002</v>
      </c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</row>
    <row r="40" spans="1:78" ht="15.75" x14ac:dyDescent="0.25">
      <c r="A40" s="6">
        <v>34</v>
      </c>
      <c r="B40" s="14" t="s">
        <v>51</v>
      </c>
      <c r="C40" s="33">
        <v>90950</v>
      </c>
      <c r="D40" s="33">
        <v>1799.3429999999998</v>
      </c>
      <c r="E40" s="33">
        <v>8326</v>
      </c>
      <c r="F40" s="33">
        <v>16951</v>
      </c>
      <c r="G40" s="33">
        <v>36627</v>
      </c>
      <c r="H40" s="33">
        <v>0</v>
      </c>
      <c r="I40" s="33">
        <v>350</v>
      </c>
      <c r="J40" s="33">
        <v>0</v>
      </c>
      <c r="K40" s="33">
        <v>4631</v>
      </c>
      <c r="L40" s="33">
        <v>0</v>
      </c>
      <c r="M40" s="34">
        <v>72601158.080000013</v>
      </c>
      <c r="N40" s="34">
        <v>125663550.03</v>
      </c>
      <c r="O40" s="34">
        <v>105587196.19999999</v>
      </c>
      <c r="P40" s="34">
        <v>2491730.19</v>
      </c>
      <c r="Q40" s="34">
        <v>3736776.4</v>
      </c>
      <c r="R40" s="34">
        <v>0</v>
      </c>
      <c r="S40" s="34">
        <v>16339577.43</v>
      </c>
      <c r="T40" s="34">
        <v>0</v>
      </c>
      <c r="U40" s="34">
        <v>19623500.279999997</v>
      </c>
      <c r="V40" s="33">
        <v>2213</v>
      </c>
      <c r="W40" s="33">
        <v>0</v>
      </c>
      <c r="X40" s="33">
        <v>0</v>
      </c>
      <c r="Y40" s="33"/>
      <c r="Z40" s="33">
        <v>0</v>
      </c>
      <c r="AA40" s="34">
        <v>40011194.909999996</v>
      </c>
      <c r="AB40" s="34">
        <v>0</v>
      </c>
      <c r="AC40" s="33">
        <v>1448</v>
      </c>
      <c r="AD40" s="33">
        <v>0</v>
      </c>
      <c r="AE40" s="33">
        <v>0</v>
      </c>
      <c r="AF40" s="33">
        <v>0</v>
      </c>
      <c r="AG40" s="34">
        <v>17647731.68</v>
      </c>
      <c r="AH40" s="33">
        <v>10345</v>
      </c>
      <c r="AI40" s="34">
        <v>41786595.840000004</v>
      </c>
      <c r="AJ40" s="34">
        <v>0</v>
      </c>
      <c r="AK40" s="34">
        <v>0</v>
      </c>
      <c r="AL40" s="33">
        <v>0</v>
      </c>
      <c r="AM40" s="34"/>
      <c r="AN40" s="33">
        <v>0</v>
      </c>
      <c r="AO40" s="34">
        <v>0</v>
      </c>
      <c r="AP40" s="34">
        <v>317333730.82000005</v>
      </c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</row>
    <row r="41" spans="1:78" ht="15.75" x14ac:dyDescent="0.25">
      <c r="A41" s="6">
        <v>35</v>
      </c>
      <c r="B41" s="14" t="s">
        <v>52</v>
      </c>
      <c r="C41" s="33">
        <v>196364</v>
      </c>
      <c r="D41" s="33">
        <v>3884.8679999999999</v>
      </c>
      <c r="E41" s="33">
        <v>17977</v>
      </c>
      <c r="F41" s="33">
        <v>37924</v>
      </c>
      <c r="G41" s="33">
        <v>79079</v>
      </c>
      <c r="H41" s="33">
        <v>0</v>
      </c>
      <c r="I41" s="33">
        <v>525</v>
      </c>
      <c r="J41" s="33">
        <v>0</v>
      </c>
      <c r="K41" s="33">
        <v>11650</v>
      </c>
      <c r="L41" s="33">
        <v>0</v>
      </c>
      <c r="M41" s="34">
        <v>154767848.39999998</v>
      </c>
      <c r="N41" s="34">
        <v>285610052.64000005</v>
      </c>
      <c r="O41" s="34">
        <v>227674363.60000002</v>
      </c>
      <c r="P41" s="34">
        <v>5379765.21</v>
      </c>
      <c r="Q41" s="34">
        <v>17393358</v>
      </c>
      <c r="R41" s="34">
        <v>0</v>
      </c>
      <c r="S41" s="34">
        <v>40542331.039999999</v>
      </c>
      <c r="T41" s="34">
        <v>0</v>
      </c>
      <c r="U41" s="34">
        <v>36072500.759999998</v>
      </c>
      <c r="V41" s="33">
        <v>8632</v>
      </c>
      <c r="W41" s="33">
        <v>0</v>
      </c>
      <c r="X41" s="33">
        <v>0</v>
      </c>
      <c r="Y41" s="33"/>
      <c r="Z41" s="33">
        <v>0</v>
      </c>
      <c r="AA41" s="34">
        <v>256948607.85999995</v>
      </c>
      <c r="AB41" s="34">
        <v>0</v>
      </c>
      <c r="AC41" s="33">
        <v>4625</v>
      </c>
      <c r="AD41" s="33">
        <v>993</v>
      </c>
      <c r="AE41" s="33">
        <v>0</v>
      </c>
      <c r="AF41" s="33">
        <v>0</v>
      </c>
      <c r="AG41" s="34">
        <v>96248978.75</v>
      </c>
      <c r="AH41" s="33">
        <v>22336</v>
      </c>
      <c r="AI41" s="34">
        <v>89014195.200000003</v>
      </c>
      <c r="AJ41" s="34">
        <v>0</v>
      </c>
      <c r="AK41" s="34">
        <v>0</v>
      </c>
      <c r="AL41" s="33">
        <v>0</v>
      </c>
      <c r="AM41" s="34"/>
      <c r="AN41" s="33">
        <v>3450</v>
      </c>
      <c r="AO41" s="34">
        <v>10580632.5</v>
      </c>
      <c r="AP41" s="34">
        <v>929242816.11000001</v>
      </c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</row>
    <row r="42" spans="1:78" ht="15.75" x14ac:dyDescent="0.25">
      <c r="A42" s="6">
        <v>36</v>
      </c>
      <c r="B42" s="14" t="s">
        <v>53</v>
      </c>
      <c r="C42" s="33">
        <v>44555</v>
      </c>
      <c r="D42" s="33">
        <v>881.47799999999995</v>
      </c>
      <c r="E42" s="33">
        <v>4079</v>
      </c>
      <c r="F42" s="33">
        <v>8304</v>
      </c>
      <c r="G42" s="33">
        <v>17943</v>
      </c>
      <c r="H42" s="33">
        <v>0</v>
      </c>
      <c r="I42" s="33">
        <v>0</v>
      </c>
      <c r="J42" s="33">
        <v>0</v>
      </c>
      <c r="K42" s="33">
        <v>785</v>
      </c>
      <c r="L42" s="33">
        <v>0</v>
      </c>
      <c r="M42" s="34">
        <v>35407952.420000002</v>
      </c>
      <c r="N42" s="34">
        <v>60280086.719999991</v>
      </c>
      <c r="O42" s="34">
        <v>51498947.999999993</v>
      </c>
      <c r="P42" s="34">
        <v>1220670.73</v>
      </c>
      <c r="Q42" s="34">
        <v>776664</v>
      </c>
      <c r="R42" s="34">
        <v>0</v>
      </c>
      <c r="S42" s="34">
        <v>8004474.7199999997</v>
      </c>
      <c r="T42" s="34">
        <v>0</v>
      </c>
      <c r="U42" s="34">
        <v>11254600.32</v>
      </c>
      <c r="V42" s="33">
        <v>337</v>
      </c>
      <c r="W42" s="33">
        <v>0</v>
      </c>
      <c r="X42" s="33">
        <v>0</v>
      </c>
      <c r="Y42" s="33"/>
      <c r="Z42" s="33">
        <v>0</v>
      </c>
      <c r="AA42" s="34">
        <v>6350994.1600000001</v>
      </c>
      <c r="AB42" s="34">
        <v>0</v>
      </c>
      <c r="AC42" s="33">
        <v>785</v>
      </c>
      <c r="AD42" s="33">
        <v>0</v>
      </c>
      <c r="AE42" s="33">
        <v>0</v>
      </c>
      <c r="AF42" s="33">
        <v>0</v>
      </c>
      <c r="AG42" s="34">
        <v>8608239.3499999996</v>
      </c>
      <c r="AH42" s="33">
        <v>4410</v>
      </c>
      <c r="AI42" s="34">
        <v>20199463.199999999</v>
      </c>
      <c r="AJ42" s="34">
        <v>0</v>
      </c>
      <c r="AK42" s="34">
        <v>0</v>
      </c>
      <c r="AL42" s="33">
        <v>0</v>
      </c>
      <c r="AM42" s="34"/>
      <c r="AN42" s="33">
        <v>0</v>
      </c>
      <c r="AO42" s="34">
        <v>0</v>
      </c>
      <c r="AP42" s="34">
        <v>142101336.16999996</v>
      </c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</row>
    <row r="43" spans="1:78" ht="15.75" x14ac:dyDescent="0.25">
      <c r="A43" s="6">
        <v>37</v>
      </c>
      <c r="B43" s="40" t="s">
        <v>152</v>
      </c>
      <c r="C43" s="33">
        <v>11461</v>
      </c>
      <c r="D43" s="33">
        <v>187</v>
      </c>
      <c r="E43" s="33">
        <v>965</v>
      </c>
      <c r="F43" s="33">
        <v>1990</v>
      </c>
      <c r="G43" s="33">
        <v>4513</v>
      </c>
      <c r="H43" s="33">
        <v>0</v>
      </c>
      <c r="I43" s="33">
        <v>0</v>
      </c>
      <c r="J43" s="33">
        <v>0</v>
      </c>
      <c r="K43" s="33">
        <v>582</v>
      </c>
      <c r="L43" s="33">
        <v>0</v>
      </c>
      <c r="M43" s="34">
        <v>10686968.280000001</v>
      </c>
      <c r="N43" s="34">
        <v>13557990.699999997</v>
      </c>
      <c r="O43" s="34">
        <v>11159793.299999999</v>
      </c>
      <c r="P43" s="34">
        <v>0</v>
      </c>
      <c r="Q43" s="34">
        <v>479976.7</v>
      </c>
      <c r="R43" s="34">
        <v>0</v>
      </c>
      <c r="S43" s="34">
        <v>1918220.7</v>
      </c>
      <c r="T43" s="34">
        <v>0</v>
      </c>
      <c r="U43" s="34">
        <v>8416916.9000000004</v>
      </c>
      <c r="V43" s="33">
        <v>0</v>
      </c>
      <c r="W43" s="33">
        <v>0</v>
      </c>
      <c r="X43" s="33">
        <v>0</v>
      </c>
      <c r="Y43" s="33"/>
      <c r="Z43" s="33">
        <v>0</v>
      </c>
      <c r="AA43" s="34">
        <v>0</v>
      </c>
      <c r="AB43" s="34">
        <v>0</v>
      </c>
      <c r="AC43" s="33">
        <v>0</v>
      </c>
      <c r="AD43" s="33">
        <v>0</v>
      </c>
      <c r="AE43" s="33">
        <v>0</v>
      </c>
      <c r="AF43" s="33">
        <v>0</v>
      </c>
      <c r="AG43" s="34">
        <v>0</v>
      </c>
      <c r="AH43" s="33">
        <v>0</v>
      </c>
      <c r="AI43" s="34">
        <v>0</v>
      </c>
      <c r="AJ43" s="34">
        <v>0</v>
      </c>
      <c r="AK43" s="34">
        <v>0</v>
      </c>
      <c r="AL43" s="33">
        <v>0</v>
      </c>
      <c r="AM43" s="34"/>
      <c r="AN43" s="33">
        <v>0</v>
      </c>
      <c r="AO43" s="34">
        <v>0</v>
      </c>
      <c r="AP43" s="34">
        <v>32661875.879999995</v>
      </c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</row>
    <row r="44" spans="1:78" ht="15.75" x14ac:dyDescent="0.25">
      <c r="A44" s="6">
        <v>38</v>
      </c>
      <c r="B44" s="14" t="s">
        <v>54</v>
      </c>
      <c r="C44" s="33">
        <v>0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3150</v>
      </c>
      <c r="L44" s="33">
        <v>0</v>
      </c>
      <c r="M44" s="34">
        <v>0</v>
      </c>
      <c r="N44" s="34">
        <v>10832535</v>
      </c>
      <c r="O44" s="34">
        <v>0</v>
      </c>
      <c r="P44" s="34">
        <v>0</v>
      </c>
      <c r="Q44" s="34">
        <v>10832535</v>
      </c>
      <c r="R44" s="34">
        <v>0</v>
      </c>
      <c r="S44" s="34">
        <v>0</v>
      </c>
      <c r="T44" s="34">
        <v>0</v>
      </c>
      <c r="U44" s="34">
        <v>0</v>
      </c>
      <c r="V44" s="33">
        <v>0</v>
      </c>
      <c r="W44" s="33">
        <v>0</v>
      </c>
      <c r="X44" s="33">
        <v>0</v>
      </c>
      <c r="Y44" s="33"/>
      <c r="Z44" s="33">
        <v>0</v>
      </c>
      <c r="AA44" s="34">
        <v>0</v>
      </c>
      <c r="AB44" s="34">
        <v>0</v>
      </c>
      <c r="AC44" s="33">
        <v>0</v>
      </c>
      <c r="AD44" s="33">
        <v>0</v>
      </c>
      <c r="AE44" s="33">
        <v>0</v>
      </c>
      <c r="AF44" s="33">
        <v>0</v>
      </c>
      <c r="AG44" s="34">
        <v>0</v>
      </c>
      <c r="AH44" s="33">
        <v>0</v>
      </c>
      <c r="AI44" s="34">
        <v>0</v>
      </c>
      <c r="AJ44" s="34">
        <v>0</v>
      </c>
      <c r="AK44" s="34">
        <v>0</v>
      </c>
      <c r="AL44" s="33">
        <v>0</v>
      </c>
      <c r="AM44" s="34"/>
      <c r="AN44" s="33">
        <v>0</v>
      </c>
      <c r="AO44" s="34">
        <v>0</v>
      </c>
      <c r="AP44" s="34">
        <v>10832535</v>
      </c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</row>
    <row r="45" spans="1:78" ht="15.75" x14ac:dyDescent="0.25">
      <c r="A45" s="6">
        <v>39</v>
      </c>
      <c r="B45" s="14" t="s">
        <v>55</v>
      </c>
      <c r="C45" s="33">
        <v>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3">
        <v>0</v>
      </c>
      <c r="W45" s="33">
        <v>0</v>
      </c>
      <c r="X45" s="33">
        <v>0</v>
      </c>
      <c r="Y45" s="33"/>
      <c r="Z45" s="33">
        <v>0</v>
      </c>
      <c r="AA45" s="34">
        <v>0</v>
      </c>
      <c r="AB45" s="34">
        <v>0</v>
      </c>
      <c r="AC45" s="33">
        <v>0</v>
      </c>
      <c r="AD45" s="33">
        <v>0</v>
      </c>
      <c r="AE45" s="33">
        <v>0</v>
      </c>
      <c r="AF45" s="33">
        <v>0</v>
      </c>
      <c r="AG45" s="34">
        <v>0</v>
      </c>
      <c r="AH45" s="33">
        <v>0</v>
      </c>
      <c r="AI45" s="34">
        <v>0</v>
      </c>
      <c r="AJ45" s="34">
        <v>0</v>
      </c>
      <c r="AK45" s="34">
        <v>0</v>
      </c>
      <c r="AL45" s="33">
        <v>0</v>
      </c>
      <c r="AM45" s="34"/>
      <c r="AN45" s="33">
        <v>0</v>
      </c>
      <c r="AO45" s="34">
        <v>0</v>
      </c>
      <c r="AP45" s="34">
        <v>0</v>
      </c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  <c r="BI45" s="41"/>
      <c r="BJ45" s="41"/>
      <c r="BK45" s="41"/>
      <c r="BL45" s="4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1"/>
    </row>
    <row r="46" spans="1:78" ht="31.5" x14ac:dyDescent="0.25">
      <c r="A46" s="6">
        <v>40</v>
      </c>
      <c r="B46" s="14" t="s">
        <v>56</v>
      </c>
      <c r="C46" s="33">
        <v>8055</v>
      </c>
      <c r="D46" s="33">
        <v>0</v>
      </c>
      <c r="E46" s="33">
        <v>0</v>
      </c>
      <c r="F46" s="33">
        <v>0</v>
      </c>
      <c r="G46" s="33">
        <v>700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4">
        <v>0</v>
      </c>
      <c r="N46" s="34">
        <v>9208209.4000000004</v>
      </c>
      <c r="O46" s="34">
        <v>0</v>
      </c>
      <c r="P46" s="34">
        <v>0</v>
      </c>
      <c r="Q46" s="34"/>
      <c r="R46" s="34">
        <v>0</v>
      </c>
      <c r="S46" s="34">
        <v>9208209.4000000004</v>
      </c>
      <c r="T46" s="34">
        <v>0</v>
      </c>
      <c r="U46" s="34">
        <v>0</v>
      </c>
      <c r="V46" s="33">
        <v>921</v>
      </c>
      <c r="W46" s="33">
        <v>0</v>
      </c>
      <c r="X46" s="33">
        <v>0</v>
      </c>
      <c r="Y46" s="33"/>
      <c r="Z46" s="33">
        <v>0</v>
      </c>
      <c r="AA46" s="34">
        <v>27779957.219999999</v>
      </c>
      <c r="AB46" s="34">
        <v>0</v>
      </c>
      <c r="AC46" s="33">
        <v>200</v>
      </c>
      <c r="AD46" s="33">
        <v>0</v>
      </c>
      <c r="AE46" s="33">
        <v>200</v>
      </c>
      <c r="AF46" s="33">
        <v>0</v>
      </c>
      <c r="AG46" s="34">
        <v>21772240</v>
      </c>
      <c r="AH46" s="33">
        <v>0</v>
      </c>
      <c r="AI46" s="34">
        <v>0</v>
      </c>
      <c r="AJ46" s="34">
        <v>0</v>
      </c>
      <c r="AK46" s="34">
        <v>0</v>
      </c>
      <c r="AL46" s="33">
        <v>12057</v>
      </c>
      <c r="AM46" s="34">
        <v>14318168.539999999</v>
      </c>
      <c r="AN46" s="33">
        <v>0</v>
      </c>
      <c r="AO46" s="34">
        <v>0</v>
      </c>
      <c r="AP46" s="34">
        <v>73078575.159999996</v>
      </c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1"/>
    </row>
    <row r="47" spans="1:78" ht="31.5" customHeight="1" x14ac:dyDescent="0.25">
      <c r="A47" s="6">
        <v>41</v>
      </c>
      <c r="B47" s="14" t="s">
        <v>57</v>
      </c>
      <c r="C47" s="33">
        <v>0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645</v>
      </c>
      <c r="K47" s="33">
        <v>1200</v>
      </c>
      <c r="L47" s="33">
        <v>0</v>
      </c>
      <c r="M47" s="34">
        <v>0</v>
      </c>
      <c r="N47" s="34">
        <v>18606396.5</v>
      </c>
      <c r="O47" s="34">
        <v>0</v>
      </c>
      <c r="P47" s="34">
        <v>0</v>
      </c>
      <c r="Q47" s="34">
        <v>2205530</v>
      </c>
      <c r="R47" s="34">
        <v>0</v>
      </c>
      <c r="S47" s="34">
        <v>16400866.5</v>
      </c>
      <c r="T47" s="34">
        <v>16400866.5</v>
      </c>
      <c r="U47" s="34">
        <v>0</v>
      </c>
      <c r="V47" s="33">
        <v>0</v>
      </c>
      <c r="W47" s="33">
        <v>0</v>
      </c>
      <c r="X47" s="33">
        <v>0</v>
      </c>
      <c r="Y47" s="33"/>
      <c r="Z47" s="33">
        <v>0</v>
      </c>
      <c r="AA47" s="34">
        <v>0</v>
      </c>
      <c r="AB47" s="34">
        <v>0</v>
      </c>
      <c r="AC47" s="33">
        <v>80</v>
      </c>
      <c r="AD47" s="33">
        <v>0</v>
      </c>
      <c r="AE47" s="33">
        <v>0</v>
      </c>
      <c r="AF47" s="33">
        <v>80</v>
      </c>
      <c r="AG47" s="34">
        <v>2243136</v>
      </c>
      <c r="AH47" s="33">
        <v>0</v>
      </c>
      <c r="AI47" s="34">
        <v>0</v>
      </c>
      <c r="AJ47" s="34">
        <v>0</v>
      </c>
      <c r="AK47" s="34">
        <v>0</v>
      </c>
      <c r="AL47" s="33">
        <v>0</v>
      </c>
      <c r="AM47" s="34"/>
      <c r="AN47" s="33">
        <v>0</v>
      </c>
      <c r="AO47" s="34">
        <v>0</v>
      </c>
      <c r="AP47" s="34">
        <v>20849532.5</v>
      </c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41"/>
    </row>
    <row r="48" spans="1:78" ht="15.75" x14ac:dyDescent="0.25">
      <c r="A48" s="6">
        <v>42</v>
      </c>
      <c r="B48" s="14" t="s">
        <v>58</v>
      </c>
      <c r="C48" s="33">
        <v>3536</v>
      </c>
      <c r="D48" s="33">
        <v>69.965999999999994</v>
      </c>
      <c r="E48" s="33">
        <v>323</v>
      </c>
      <c r="F48" s="33">
        <v>659</v>
      </c>
      <c r="G48" s="33">
        <v>1423</v>
      </c>
      <c r="H48" s="33">
        <v>0</v>
      </c>
      <c r="I48" s="33">
        <v>0</v>
      </c>
      <c r="J48" s="33">
        <v>450</v>
      </c>
      <c r="K48" s="33">
        <v>0</v>
      </c>
      <c r="L48" s="33">
        <v>0</v>
      </c>
      <c r="M48" s="34">
        <v>3006102.2</v>
      </c>
      <c r="N48" s="34">
        <v>16166614.669999998</v>
      </c>
      <c r="O48" s="34">
        <v>4088919.8</v>
      </c>
      <c r="P48" s="34">
        <v>96888.92</v>
      </c>
      <c r="Q48" s="34">
        <v>0</v>
      </c>
      <c r="R48" s="34">
        <v>0</v>
      </c>
      <c r="S48" s="34">
        <v>12077694.869999999</v>
      </c>
      <c r="T48" s="34">
        <v>11442465</v>
      </c>
      <c r="U48" s="34">
        <v>0</v>
      </c>
      <c r="V48" s="33">
        <v>360</v>
      </c>
      <c r="W48" s="33">
        <v>0</v>
      </c>
      <c r="X48" s="33">
        <v>0</v>
      </c>
      <c r="Y48" s="33"/>
      <c r="Z48" s="33">
        <v>360</v>
      </c>
      <c r="AA48" s="34">
        <v>19565280</v>
      </c>
      <c r="AB48" s="34">
        <v>0</v>
      </c>
      <c r="AC48" s="33">
        <v>140</v>
      </c>
      <c r="AD48" s="33">
        <v>0</v>
      </c>
      <c r="AE48" s="33">
        <v>0</v>
      </c>
      <c r="AF48" s="33">
        <v>0</v>
      </c>
      <c r="AG48" s="34">
        <v>3497086.6</v>
      </c>
      <c r="AH48" s="33">
        <v>0</v>
      </c>
      <c r="AI48" s="34">
        <v>0</v>
      </c>
      <c r="AJ48" s="34">
        <v>0</v>
      </c>
      <c r="AK48" s="34">
        <v>0</v>
      </c>
      <c r="AL48" s="33">
        <v>0</v>
      </c>
      <c r="AM48" s="34"/>
      <c r="AN48" s="33">
        <v>0</v>
      </c>
      <c r="AO48" s="34">
        <v>0</v>
      </c>
      <c r="AP48" s="34">
        <v>42235083.469999999</v>
      </c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  <c r="BR48" s="41"/>
      <c r="BS48" s="41"/>
      <c r="BT48" s="41"/>
      <c r="BU48" s="41"/>
      <c r="BV48" s="41"/>
      <c r="BW48" s="41"/>
      <c r="BX48" s="41"/>
      <c r="BY48" s="41"/>
      <c r="BZ48" s="41"/>
    </row>
    <row r="49" spans="1:78" ht="15.75" x14ac:dyDescent="0.25">
      <c r="A49" s="6">
        <v>43</v>
      </c>
      <c r="B49" s="14" t="s">
        <v>59</v>
      </c>
      <c r="C49" s="33">
        <v>100</v>
      </c>
      <c r="D49" s="33">
        <v>0</v>
      </c>
      <c r="E49" s="33">
        <v>0</v>
      </c>
      <c r="F49" s="33">
        <v>0</v>
      </c>
      <c r="G49" s="33">
        <v>110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4">
        <v>0</v>
      </c>
      <c r="N49" s="34">
        <v>197333.1</v>
      </c>
      <c r="O49" s="34">
        <v>0</v>
      </c>
      <c r="P49" s="34">
        <v>0</v>
      </c>
      <c r="Q49" s="34">
        <v>0</v>
      </c>
      <c r="R49" s="34">
        <v>0</v>
      </c>
      <c r="S49" s="34">
        <v>197333.1</v>
      </c>
      <c r="T49" s="34">
        <v>0</v>
      </c>
      <c r="U49" s="34">
        <v>0</v>
      </c>
      <c r="V49" s="33">
        <v>0</v>
      </c>
      <c r="W49" s="33">
        <v>0</v>
      </c>
      <c r="X49" s="33">
        <v>0</v>
      </c>
      <c r="Y49" s="33"/>
      <c r="Z49" s="33">
        <v>0</v>
      </c>
      <c r="AA49" s="34">
        <v>0</v>
      </c>
      <c r="AB49" s="34">
        <v>0</v>
      </c>
      <c r="AC49" s="33">
        <v>24</v>
      </c>
      <c r="AD49" s="33">
        <v>0</v>
      </c>
      <c r="AE49" s="33">
        <v>0</v>
      </c>
      <c r="AF49" s="33">
        <v>0</v>
      </c>
      <c r="AG49" s="34">
        <v>248174.16</v>
      </c>
      <c r="AH49" s="33">
        <v>0</v>
      </c>
      <c r="AI49" s="34">
        <v>0</v>
      </c>
      <c r="AJ49" s="34">
        <v>0</v>
      </c>
      <c r="AK49" s="34">
        <v>0</v>
      </c>
      <c r="AL49" s="33">
        <v>0</v>
      </c>
      <c r="AM49" s="34"/>
      <c r="AN49" s="33">
        <v>0</v>
      </c>
      <c r="AO49" s="34">
        <v>0</v>
      </c>
      <c r="AP49" s="34">
        <v>445507.26</v>
      </c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</row>
    <row r="50" spans="1:78" ht="31.5" x14ac:dyDescent="0.25">
      <c r="A50" s="6">
        <v>44</v>
      </c>
      <c r="B50" s="14" t="s">
        <v>60</v>
      </c>
      <c r="C50" s="33">
        <v>2950</v>
      </c>
      <c r="D50" s="33">
        <v>0</v>
      </c>
      <c r="E50" s="33">
        <v>0</v>
      </c>
      <c r="F50" s="33">
        <v>0</v>
      </c>
      <c r="G50" s="33">
        <v>1500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4">
        <v>0</v>
      </c>
      <c r="N50" s="34">
        <v>3129995.5</v>
      </c>
      <c r="O50" s="34">
        <v>0</v>
      </c>
      <c r="P50" s="34">
        <v>0</v>
      </c>
      <c r="Q50" s="34">
        <v>0</v>
      </c>
      <c r="R50" s="34">
        <v>0</v>
      </c>
      <c r="S50" s="34">
        <v>3129995.5</v>
      </c>
      <c r="T50" s="34">
        <v>0</v>
      </c>
      <c r="U50" s="34">
        <v>0</v>
      </c>
      <c r="V50" s="33">
        <v>0</v>
      </c>
      <c r="W50" s="33">
        <v>0</v>
      </c>
      <c r="X50" s="33">
        <v>0</v>
      </c>
      <c r="Y50" s="33"/>
      <c r="Z50" s="33">
        <v>0</v>
      </c>
      <c r="AA50" s="34">
        <v>0</v>
      </c>
      <c r="AB50" s="34">
        <v>0</v>
      </c>
      <c r="AC50" s="33">
        <v>0</v>
      </c>
      <c r="AD50" s="33">
        <v>0</v>
      </c>
      <c r="AE50" s="33">
        <v>0</v>
      </c>
      <c r="AF50" s="33">
        <v>0</v>
      </c>
      <c r="AG50" s="34">
        <v>0</v>
      </c>
      <c r="AH50" s="33">
        <v>0</v>
      </c>
      <c r="AI50" s="34">
        <v>0</v>
      </c>
      <c r="AJ50" s="34">
        <v>0</v>
      </c>
      <c r="AK50" s="34">
        <v>0</v>
      </c>
      <c r="AL50" s="33">
        <v>0</v>
      </c>
      <c r="AM50" s="34"/>
      <c r="AN50" s="33">
        <v>0</v>
      </c>
      <c r="AO50" s="34">
        <v>0</v>
      </c>
      <c r="AP50" s="34">
        <v>3129995.5</v>
      </c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  <c r="BK50" s="41"/>
      <c r="BL50" s="41"/>
      <c r="BM50" s="41"/>
      <c r="BN50" s="41"/>
      <c r="BO50" s="41"/>
      <c r="BP50" s="41"/>
      <c r="BQ50" s="41"/>
      <c r="BR50" s="41"/>
      <c r="BS50" s="41"/>
      <c r="BT50" s="41"/>
      <c r="BU50" s="41"/>
      <c r="BV50" s="41"/>
      <c r="BW50" s="41"/>
      <c r="BX50" s="41"/>
      <c r="BY50" s="41"/>
      <c r="BZ50" s="41"/>
    </row>
    <row r="51" spans="1:78" ht="15.75" x14ac:dyDescent="0.25">
      <c r="A51" s="6">
        <v>45</v>
      </c>
      <c r="B51" s="14" t="s">
        <v>61</v>
      </c>
      <c r="C51" s="33">
        <v>0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3">
        <v>0</v>
      </c>
      <c r="W51" s="33">
        <v>0</v>
      </c>
      <c r="X51" s="33">
        <v>0</v>
      </c>
      <c r="Y51" s="33"/>
      <c r="Z51" s="33">
        <v>0</v>
      </c>
      <c r="AA51" s="34">
        <v>0</v>
      </c>
      <c r="AB51" s="34">
        <v>0</v>
      </c>
      <c r="AC51" s="33">
        <v>0</v>
      </c>
      <c r="AD51" s="33">
        <v>0</v>
      </c>
      <c r="AE51" s="33">
        <v>0</v>
      </c>
      <c r="AF51" s="33">
        <v>0</v>
      </c>
      <c r="AG51" s="34">
        <v>0</v>
      </c>
      <c r="AH51" s="33">
        <v>0</v>
      </c>
      <c r="AI51" s="34">
        <v>0</v>
      </c>
      <c r="AJ51" s="34">
        <v>0</v>
      </c>
      <c r="AK51" s="34">
        <v>0</v>
      </c>
      <c r="AL51" s="33">
        <v>0</v>
      </c>
      <c r="AM51" s="34"/>
      <c r="AN51" s="33">
        <v>0</v>
      </c>
      <c r="AO51" s="34">
        <v>0</v>
      </c>
      <c r="AP51" s="34">
        <v>0</v>
      </c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  <c r="BK51" s="41"/>
      <c r="BL51" s="41"/>
      <c r="BM51" s="41"/>
      <c r="BN51" s="41"/>
      <c r="BO51" s="41"/>
      <c r="BP51" s="41"/>
      <c r="BQ51" s="41"/>
      <c r="BR51" s="41"/>
      <c r="BS51" s="41"/>
      <c r="BT51" s="41"/>
      <c r="BU51" s="41"/>
      <c r="BV51" s="41"/>
      <c r="BW51" s="41"/>
      <c r="BX51" s="41"/>
      <c r="BY51" s="41"/>
      <c r="BZ51" s="41"/>
    </row>
    <row r="52" spans="1:78" ht="31.5" x14ac:dyDescent="0.25">
      <c r="A52" s="6">
        <v>46</v>
      </c>
      <c r="B52" s="14" t="s">
        <v>62</v>
      </c>
      <c r="C52" s="33">
        <v>22260</v>
      </c>
      <c r="D52" s="33">
        <v>458.99099999999993</v>
      </c>
      <c r="E52" s="33">
        <v>2665</v>
      </c>
      <c r="F52" s="33">
        <v>4246</v>
      </c>
      <c r="G52" s="33">
        <v>9175</v>
      </c>
      <c r="H52" s="33">
        <v>0</v>
      </c>
      <c r="I52" s="33">
        <v>0</v>
      </c>
      <c r="J52" s="33">
        <v>0</v>
      </c>
      <c r="K52" s="33">
        <v>6500</v>
      </c>
      <c r="L52" s="33">
        <v>0</v>
      </c>
      <c r="M52" s="34">
        <v>15530841.18</v>
      </c>
      <c r="N52" s="34">
        <v>42594360.480000004</v>
      </c>
      <c r="O52" s="34">
        <v>26547763.700000003</v>
      </c>
      <c r="P52" s="34">
        <v>635610.74</v>
      </c>
      <c r="Q52" s="34">
        <v>11953750</v>
      </c>
      <c r="R52" s="34">
        <v>0</v>
      </c>
      <c r="S52" s="34">
        <v>4092846.78</v>
      </c>
      <c r="T52" s="34">
        <v>0</v>
      </c>
      <c r="U52" s="34">
        <v>0</v>
      </c>
      <c r="V52" s="33">
        <v>2014</v>
      </c>
      <c r="W52" s="33">
        <v>0</v>
      </c>
      <c r="X52" s="33">
        <v>60</v>
      </c>
      <c r="Y52" s="33"/>
      <c r="Z52" s="33">
        <v>0</v>
      </c>
      <c r="AA52" s="34">
        <v>65375290.240000002</v>
      </c>
      <c r="AB52" s="34">
        <v>13600035</v>
      </c>
      <c r="AC52" s="33">
        <v>382</v>
      </c>
      <c r="AD52" s="33">
        <v>0</v>
      </c>
      <c r="AE52" s="33">
        <v>0</v>
      </c>
      <c r="AF52" s="33">
        <v>0</v>
      </c>
      <c r="AG52" s="34">
        <v>5803722.1799999997</v>
      </c>
      <c r="AH52" s="33">
        <v>0</v>
      </c>
      <c r="AI52" s="34">
        <v>0</v>
      </c>
      <c r="AJ52" s="34">
        <v>0</v>
      </c>
      <c r="AK52" s="34">
        <v>0</v>
      </c>
      <c r="AL52" s="33">
        <v>0</v>
      </c>
      <c r="AM52" s="34"/>
      <c r="AN52" s="33">
        <v>0</v>
      </c>
      <c r="AO52" s="34">
        <v>0</v>
      </c>
      <c r="AP52" s="34">
        <v>129304214.08000001</v>
      </c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  <c r="BM52" s="41"/>
      <c r="BN52" s="41"/>
      <c r="BO52" s="41"/>
      <c r="BP52" s="41"/>
      <c r="BQ52" s="41"/>
      <c r="BR52" s="41"/>
      <c r="BS52" s="41"/>
      <c r="BT52" s="41"/>
      <c r="BU52" s="41"/>
      <c r="BV52" s="41"/>
      <c r="BW52" s="41"/>
      <c r="BX52" s="41"/>
      <c r="BY52" s="41"/>
      <c r="BZ52" s="41"/>
    </row>
    <row r="53" spans="1:78" ht="31.5" x14ac:dyDescent="0.25">
      <c r="A53" s="6">
        <v>47</v>
      </c>
      <c r="B53" s="14" t="s">
        <v>63</v>
      </c>
      <c r="C53" s="33">
        <v>0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3">
        <v>0</v>
      </c>
      <c r="W53" s="33">
        <v>0</v>
      </c>
      <c r="X53" s="33">
        <v>0</v>
      </c>
      <c r="Y53" s="33"/>
      <c r="Z53" s="33">
        <v>0</v>
      </c>
      <c r="AA53" s="34">
        <v>0</v>
      </c>
      <c r="AB53" s="34">
        <v>0</v>
      </c>
      <c r="AC53" s="33">
        <v>0</v>
      </c>
      <c r="AD53" s="33">
        <v>0</v>
      </c>
      <c r="AE53" s="33">
        <v>0</v>
      </c>
      <c r="AF53" s="33">
        <v>0</v>
      </c>
      <c r="AG53" s="34">
        <v>0</v>
      </c>
      <c r="AH53" s="33">
        <v>0</v>
      </c>
      <c r="AI53" s="34">
        <v>0</v>
      </c>
      <c r="AJ53" s="34">
        <v>0</v>
      </c>
      <c r="AK53" s="34">
        <v>0</v>
      </c>
      <c r="AL53" s="33">
        <v>0</v>
      </c>
      <c r="AM53" s="34"/>
      <c r="AN53" s="33">
        <v>0</v>
      </c>
      <c r="AO53" s="34">
        <v>0</v>
      </c>
      <c r="AP53" s="34">
        <v>0</v>
      </c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  <c r="BO53" s="41"/>
      <c r="BP53" s="41"/>
      <c r="BQ53" s="41"/>
      <c r="BR53" s="41"/>
      <c r="BS53" s="41"/>
      <c r="BT53" s="41"/>
      <c r="BU53" s="41"/>
      <c r="BV53" s="41"/>
      <c r="BW53" s="41"/>
      <c r="BX53" s="41"/>
      <c r="BY53" s="41"/>
      <c r="BZ53" s="41"/>
    </row>
    <row r="54" spans="1:78" ht="31.5" x14ac:dyDescent="0.25">
      <c r="A54" s="6">
        <v>48</v>
      </c>
      <c r="B54" s="14" t="s">
        <v>64</v>
      </c>
      <c r="C54" s="33">
        <v>0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3">
        <v>0</v>
      </c>
      <c r="W54" s="33">
        <v>0</v>
      </c>
      <c r="X54" s="33">
        <v>0</v>
      </c>
      <c r="Y54" s="33"/>
      <c r="Z54" s="33">
        <v>0</v>
      </c>
      <c r="AA54" s="34">
        <v>0</v>
      </c>
      <c r="AB54" s="34">
        <v>0</v>
      </c>
      <c r="AC54" s="33">
        <v>0</v>
      </c>
      <c r="AD54" s="33">
        <v>0</v>
      </c>
      <c r="AE54" s="33">
        <v>0</v>
      </c>
      <c r="AF54" s="33">
        <v>0</v>
      </c>
      <c r="AG54" s="34">
        <v>0</v>
      </c>
      <c r="AH54" s="33">
        <v>0</v>
      </c>
      <c r="AI54" s="34">
        <v>0</v>
      </c>
      <c r="AJ54" s="34">
        <v>0</v>
      </c>
      <c r="AK54" s="34">
        <v>0</v>
      </c>
      <c r="AL54" s="33">
        <v>0</v>
      </c>
      <c r="AM54" s="34"/>
      <c r="AN54" s="33">
        <v>0</v>
      </c>
      <c r="AO54" s="34">
        <v>0</v>
      </c>
      <c r="AP54" s="34">
        <v>0</v>
      </c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41"/>
    </row>
    <row r="55" spans="1:78" ht="31.5" x14ac:dyDescent="0.25">
      <c r="A55" s="6">
        <v>49</v>
      </c>
      <c r="B55" s="14" t="s">
        <v>65</v>
      </c>
      <c r="C55" s="33">
        <v>0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12000</v>
      </c>
      <c r="L55" s="33">
        <v>0</v>
      </c>
      <c r="M55" s="34">
        <v>0</v>
      </c>
      <c r="N55" s="34">
        <v>48531600</v>
      </c>
      <c r="O55" s="34">
        <v>0</v>
      </c>
      <c r="P55" s="34">
        <v>0</v>
      </c>
      <c r="Q55" s="34">
        <v>48531600</v>
      </c>
      <c r="R55" s="34">
        <v>0</v>
      </c>
      <c r="S55" s="34">
        <v>0</v>
      </c>
      <c r="T55" s="34">
        <v>0</v>
      </c>
      <c r="U55" s="34">
        <v>0</v>
      </c>
      <c r="V55" s="33">
        <v>0</v>
      </c>
      <c r="W55" s="33">
        <v>0</v>
      </c>
      <c r="X55" s="33">
        <v>0</v>
      </c>
      <c r="Y55" s="33"/>
      <c r="Z55" s="33">
        <v>0</v>
      </c>
      <c r="AA55" s="34">
        <v>0</v>
      </c>
      <c r="AB55" s="34">
        <v>0</v>
      </c>
      <c r="AC55" s="33">
        <v>115</v>
      </c>
      <c r="AD55" s="33">
        <v>0</v>
      </c>
      <c r="AE55" s="33">
        <v>0</v>
      </c>
      <c r="AF55" s="33">
        <v>0</v>
      </c>
      <c r="AG55" s="34">
        <v>1954790.7</v>
      </c>
      <c r="AH55" s="33">
        <v>0</v>
      </c>
      <c r="AI55" s="34">
        <v>0</v>
      </c>
      <c r="AJ55" s="34">
        <v>0</v>
      </c>
      <c r="AK55" s="34">
        <v>0</v>
      </c>
      <c r="AL55" s="33">
        <v>0</v>
      </c>
      <c r="AM55" s="34"/>
      <c r="AN55" s="33">
        <v>0</v>
      </c>
      <c r="AO55" s="34">
        <v>0</v>
      </c>
      <c r="AP55" s="34">
        <v>50486390.700000003</v>
      </c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1"/>
      <c r="BN55" s="41"/>
      <c r="BO55" s="41"/>
      <c r="BP55" s="41"/>
      <c r="BQ55" s="41"/>
      <c r="BR55" s="41"/>
      <c r="BS55" s="41"/>
      <c r="BT55" s="41"/>
      <c r="BU55" s="41"/>
      <c r="BV55" s="41"/>
      <c r="BW55" s="41"/>
      <c r="BX55" s="41"/>
      <c r="BY55" s="41"/>
      <c r="BZ55" s="41"/>
    </row>
    <row r="56" spans="1:78" ht="15.75" x14ac:dyDescent="0.25">
      <c r="A56" s="6">
        <v>50</v>
      </c>
      <c r="B56" s="14" t="s">
        <v>66</v>
      </c>
      <c r="C56" s="33">
        <v>120</v>
      </c>
      <c r="D56" s="33">
        <v>0</v>
      </c>
      <c r="E56" s="33">
        <v>0</v>
      </c>
      <c r="F56" s="33">
        <v>0</v>
      </c>
      <c r="G56" s="33">
        <v>720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4">
        <v>0</v>
      </c>
      <c r="N56" s="34">
        <v>1143678</v>
      </c>
      <c r="O56" s="34">
        <v>0</v>
      </c>
      <c r="P56" s="34">
        <v>0</v>
      </c>
      <c r="Q56" s="34">
        <v>0</v>
      </c>
      <c r="R56" s="34">
        <v>0</v>
      </c>
      <c r="S56" s="34">
        <v>1143678</v>
      </c>
      <c r="T56" s="34">
        <v>0</v>
      </c>
      <c r="U56" s="34">
        <v>0</v>
      </c>
      <c r="V56" s="33">
        <v>0</v>
      </c>
      <c r="W56" s="33">
        <v>0</v>
      </c>
      <c r="X56" s="33">
        <v>0</v>
      </c>
      <c r="Y56" s="33"/>
      <c r="Z56" s="33">
        <v>0</v>
      </c>
      <c r="AA56" s="34">
        <v>0</v>
      </c>
      <c r="AB56" s="34">
        <v>0</v>
      </c>
      <c r="AC56" s="33">
        <v>0</v>
      </c>
      <c r="AD56" s="33">
        <v>0</v>
      </c>
      <c r="AE56" s="33">
        <v>0</v>
      </c>
      <c r="AF56" s="33">
        <v>0</v>
      </c>
      <c r="AG56" s="34">
        <v>0</v>
      </c>
      <c r="AH56" s="33">
        <v>0</v>
      </c>
      <c r="AI56" s="34">
        <v>0</v>
      </c>
      <c r="AJ56" s="34">
        <v>0</v>
      </c>
      <c r="AK56" s="34">
        <v>0</v>
      </c>
      <c r="AL56" s="33">
        <v>0</v>
      </c>
      <c r="AM56" s="34"/>
      <c r="AN56" s="33">
        <v>0</v>
      </c>
      <c r="AO56" s="34">
        <v>0</v>
      </c>
      <c r="AP56" s="34">
        <v>1143678</v>
      </c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  <c r="BO56" s="41"/>
      <c r="BP56" s="41"/>
      <c r="BQ56" s="41"/>
      <c r="BR56" s="41"/>
      <c r="BS56" s="41"/>
      <c r="BT56" s="41"/>
      <c r="BU56" s="41"/>
      <c r="BV56" s="41"/>
      <c r="BW56" s="41"/>
      <c r="BX56" s="41"/>
      <c r="BY56" s="41"/>
      <c r="BZ56" s="41"/>
    </row>
    <row r="57" spans="1:78" ht="15.75" x14ac:dyDescent="0.25">
      <c r="A57" s="6">
        <v>51</v>
      </c>
      <c r="B57" s="14" t="s">
        <v>67</v>
      </c>
      <c r="C57" s="33">
        <v>14800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41595</v>
      </c>
      <c r="L57" s="33">
        <v>41595</v>
      </c>
      <c r="M57" s="34">
        <v>0</v>
      </c>
      <c r="N57" s="34">
        <v>277716964.49000001</v>
      </c>
      <c r="O57" s="34">
        <v>0</v>
      </c>
      <c r="P57" s="34">
        <v>0</v>
      </c>
      <c r="Q57" s="34">
        <v>273620472.49000001</v>
      </c>
      <c r="R57" s="34">
        <v>273620472.49000001</v>
      </c>
      <c r="S57" s="34">
        <v>4096492</v>
      </c>
      <c r="T57" s="34">
        <v>0</v>
      </c>
      <c r="U57" s="34">
        <v>0</v>
      </c>
      <c r="V57" s="33">
        <v>0</v>
      </c>
      <c r="W57" s="33">
        <v>0</v>
      </c>
      <c r="X57" s="33">
        <v>0</v>
      </c>
      <c r="Y57" s="33"/>
      <c r="Z57" s="33">
        <v>0</v>
      </c>
      <c r="AA57" s="34">
        <v>0</v>
      </c>
      <c r="AB57" s="34">
        <v>0</v>
      </c>
      <c r="AC57" s="33">
        <v>0</v>
      </c>
      <c r="AD57" s="33">
        <v>0</v>
      </c>
      <c r="AE57" s="33">
        <v>0</v>
      </c>
      <c r="AF57" s="33">
        <v>0</v>
      </c>
      <c r="AG57" s="34">
        <v>0</v>
      </c>
      <c r="AH57" s="33">
        <v>0</v>
      </c>
      <c r="AI57" s="34">
        <v>0</v>
      </c>
      <c r="AJ57" s="34">
        <v>0</v>
      </c>
      <c r="AK57" s="34">
        <v>0</v>
      </c>
      <c r="AL57" s="33">
        <v>0</v>
      </c>
      <c r="AM57" s="34"/>
      <c r="AN57" s="33">
        <v>0</v>
      </c>
      <c r="AO57" s="34">
        <v>0</v>
      </c>
      <c r="AP57" s="34">
        <v>277716964.49000001</v>
      </c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41"/>
    </row>
    <row r="58" spans="1:78" ht="15.75" x14ac:dyDescent="0.25">
      <c r="A58" s="6">
        <v>52</v>
      </c>
      <c r="B58" s="14" t="s">
        <v>68</v>
      </c>
      <c r="C58" s="33">
        <v>150</v>
      </c>
      <c r="D58" s="33">
        <v>0</v>
      </c>
      <c r="E58" s="33">
        <v>0</v>
      </c>
      <c r="F58" s="33">
        <v>0</v>
      </c>
      <c r="G58" s="33">
        <v>9000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4">
        <v>0</v>
      </c>
      <c r="N58" s="34">
        <v>13922308.5</v>
      </c>
      <c r="O58" s="34">
        <v>0</v>
      </c>
      <c r="P58" s="34">
        <v>0</v>
      </c>
      <c r="Q58" s="34">
        <v>0</v>
      </c>
      <c r="R58" s="34">
        <v>0</v>
      </c>
      <c r="S58" s="34">
        <v>13922308.5</v>
      </c>
      <c r="T58" s="34">
        <v>0</v>
      </c>
      <c r="U58" s="34">
        <v>0</v>
      </c>
      <c r="V58" s="33">
        <v>270</v>
      </c>
      <c r="W58" s="33">
        <v>0</v>
      </c>
      <c r="X58" s="33">
        <v>150</v>
      </c>
      <c r="Y58" s="33"/>
      <c r="Z58" s="33">
        <v>0</v>
      </c>
      <c r="AA58" s="34">
        <v>18378092.399999999</v>
      </c>
      <c r="AB58" s="34">
        <v>12225300</v>
      </c>
      <c r="AC58" s="33">
        <v>150</v>
      </c>
      <c r="AD58" s="33">
        <v>0</v>
      </c>
      <c r="AE58" s="33">
        <v>0</v>
      </c>
      <c r="AF58" s="33">
        <v>0</v>
      </c>
      <c r="AG58" s="34">
        <v>6178335</v>
      </c>
      <c r="AH58" s="33">
        <v>0</v>
      </c>
      <c r="AI58" s="34">
        <v>0</v>
      </c>
      <c r="AJ58" s="34">
        <v>0</v>
      </c>
      <c r="AK58" s="34">
        <v>0</v>
      </c>
      <c r="AL58" s="33">
        <v>0</v>
      </c>
      <c r="AM58" s="34"/>
      <c r="AN58" s="33">
        <v>0</v>
      </c>
      <c r="AO58" s="34">
        <v>0</v>
      </c>
      <c r="AP58" s="34">
        <v>38478735.899999999</v>
      </c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1"/>
      <c r="BI58" s="41"/>
      <c r="BJ58" s="41"/>
      <c r="BK58" s="41"/>
      <c r="BL58" s="4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41"/>
    </row>
    <row r="59" spans="1:78" ht="15.75" x14ac:dyDescent="0.25">
      <c r="A59" s="6">
        <v>53</v>
      </c>
      <c r="B59" s="14" t="s">
        <v>69</v>
      </c>
      <c r="C59" s="33">
        <v>0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3">
        <v>0</v>
      </c>
      <c r="W59" s="33">
        <v>0</v>
      </c>
      <c r="X59" s="33">
        <v>0</v>
      </c>
      <c r="Y59" s="33"/>
      <c r="Z59" s="33">
        <v>0</v>
      </c>
      <c r="AA59" s="34">
        <v>0</v>
      </c>
      <c r="AB59" s="34">
        <v>0</v>
      </c>
      <c r="AC59" s="33">
        <v>0</v>
      </c>
      <c r="AD59" s="33">
        <v>0</v>
      </c>
      <c r="AE59" s="33">
        <v>0</v>
      </c>
      <c r="AF59" s="33">
        <v>0</v>
      </c>
      <c r="AG59" s="34">
        <v>0</v>
      </c>
      <c r="AH59" s="33">
        <v>0</v>
      </c>
      <c r="AI59" s="34">
        <v>0</v>
      </c>
      <c r="AJ59" s="34">
        <v>0</v>
      </c>
      <c r="AK59" s="34">
        <v>0</v>
      </c>
      <c r="AL59" s="33">
        <v>0</v>
      </c>
      <c r="AM59" s="34"/>
      <c r="AN59" s="33">
        <v>18000</v>
      </c>
      <c r="AO59" s="34">
        <v>66785400</v>
      </c>
      <c r="AP59" s="34">
        <v>66785400</v>
      </c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</row>
    <row r="60" spans="1:78" ht="15.75" x14ac:dyDescent="0.25">
      <c r="A60" s="6">
        <v>54</v>
      </c>
      <c r="B60" s="14" t="s">
        <v>70</v>
      </c>
      <c r="C60" s="33">
        <v>0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3">
        <v>0</v>
      </c>
      <c r="W60" s="33">
        <v>0</v>
      </c>
      <c r="X60" s="33">
        <v>0</v>
      </c>
      <c r="Y60" s="33"/>
      <c r="Z60" s="33">
        <v>0</v>
      </c>
      <c r="AA60" s="34">
        <v>0</v>
      </c>
      <c r="AB60" s="34">
        <v>0</v>
      </c>
      <c r="AC60" s="33">
        <v>0</v>
      </c>
      <c r="AD60" s="33">
        <v>0</v>
      </c>
      <c r="AE60" s="33">
        <v>0</v>
      </c>
      <c r="AF60" s="33">
        <v>0</v>
      </c>
      <c r="AG60" s="34">
        <v>0</v>
      </c>
      <c r="AH60" s="33">
        <v>0</v>
      </c>
      <c r="AI60" s="34">
        <v>0</v>
      </c>
      <c r="AJ60" s="34">
        <v>0</v>
      </c>
      <c r="AK60" s="34">
        <v>0</v>
      </c>
      <c r="AL60" s="33">
        <v>0</v>
      </c>
      <c r="AM60" s="34"/>
      <c r="AN60" s="33">
        <v>4000</v>
      </c>
      <c r="AO60" s="34">
        <v>14841200</v>
      </c>
      <c r="AP60" s="34">
        <v>14841200</v>
      </c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41"/>
    </row>
    <row r="61" spans="1:78" ht="15.75" x14ac:dyDescent="0.25">
      <c r="A61" s="6">
        <v>55</v>
      </c>
      <c r="B61" s="14" t="s">
        <v>71</v>
      </c>
      <c r="C61" s="33">
        <v>0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3">
        <v>0</v>
      </c>
      <c r="W61" s="33">
        <v>0</v>
      </c>
      <c r="X61" s="33">
        <v>0</v>
      </c>
      <c r="Y61" s="33"/>
      <c r="Z61" s="33">
        <v>0</v>
      </c>
      <c r="AA61" s="34">
        <v>0</v>
      </c>
      <c r="AB61" s="34">
        <v>0</v>
      </c>
      <c r="AC61" s="33">
        <v>220</v>
      </c>
      <c r="AD61" s="33">
        <v>0</v>
      </c>
      <c r="AE61" s="33">
        <v>0</v>
      </c>
      <c r="AF61" s="33">
        <v>220</v>
      </c>
      <c r="AG61" s="34">
        <v>6168624</v>
      </c>
      <c r="AH61" s="33">
        <v>0</v>
      </c>
      <c r="AI61" s="34">
        <v>0</v>
      </c>
      <c r="AJ61" s="34">
        <v>0</v>
      </c>
      <c r="AK61" s="34">
        <v>0</v>
      </c>
      <c r="AL61" s="33">
        <v>0</v>
      </c>
      <c r="AM61" s="34"/>
      <c r="AN61" s="33">
        <v>0</v>
      </c>
      <c r="AO61" s="34">
        <v>0</v>
      </c>
      <c r="AP61" s="34">
        <v>6168624</v>
      </c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41"/>
    </row>
    <row r="62" spans="1:78" ht="31.5" x14ac:dyDescent="0.25">
      <c r="A62" s="6">
        <v>56</v>
      </c>
      <c r="B62" s="14" t="s">
        <v>72</v>
      </c>
      <c r="C62" s="33">
        <v>0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3">
        <v>50</v>
      </c>
      <c r="W62" s="33">
        <v>0</v>
      </c>
      <c r="X62" s="33">
        <v>0</v>
      </c>
      <c r="Y62" s="33"/>
      <c r="Z62" s="33">
        <v>50</v>
      </c>
      <c r="AA62" s="34">
        <v>2717400</v>
      </c>
      <c r="AB62" s="34">
        <v>0</v>
      </c>
      <c r="AC62" s="33">
        <v>0</v>
      </c>
      <c r="AD62" s="33">
        <v>0</v>
      </c>
      <c r="AE62" s="33">
        <v>0</v>
      </c>
      <c r="AF62" s="33">
        <v>0</v>
      </c>
      <c r="AG62" s="34">
        <v>0</v>
      </c>
      <c r="AH62" s="33">
        <v>0</v>
      </c>
      <c r="AI62" s="34">
        <v>0</v>
      </c>
      <c r="AJ62" s="34">
        <v>0</v>
      </c>
      <c r="AK62" s="34">
        <v>0</v>
      </c>
      <c r="AL62" s="33">
        <v>0</v>
      </c>
      <c r="AM62" s="34"/>
      <c r="AN62" s="33">
        <v>0</v>
      </c>
      <c r="AO62" s="34">
        <v>0</v>
      </c>
      <c r="AP62" s="34">
        <v>2717400</v>
      </c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41"/>
      <c r="BY62" s="41"/>
      <c r="BZ62" s="41"/>
    </row>
    <row r="63" spans="1:78" ht="15.75" x14ac:dyDescent="0.25">
      <c r="A63" s="6">
        <v>57</v>
      </c>
      <c r="B63" s="14" t="s">
        <v>73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1467</v>
      </c>
      <c r="L63" s="33">
        <v>0</v>
      </c>
      <c r="M63" s="34">
        <v>0</v>
      </c>
      <c r="N63" s="34">
        <v>6888298.5</v>
      </c>
      <c r="O63" s="34">
        <v>0</v>
      </c>
      <c r="P63" s="34">
        <v>0</v>
      </c>
      <c r="Q63" s="34">
        <v>6888298.5</v>
      </c>
      <c r="R63" s="34">
        <v>0</v>
      </c>
      <c r="S63" s="34">
        <v>0</v>
      </c>
      <c r="T63" s="34">
        <v>0</v>
      </c>
      <c r="U63" s="34">
        <v>0</v>
      </c>
      <c r="V63" s="33">
        <v>0</v>
      </c>
      <c r="W63" s="33">
        <v>0</v>
      </c>
      <c r="X63" s="33">
        <v>0</v>
      </c>
      <c r="Y63" s="33"/>
      <c r="Z63" s="33">
        <v>0</v>
      </c>
      <c r="AA63" s="34">
        <v>0</v>
      </c>
      <c r="AB63" s="34">
        <v>0</v>
      </c>
      <c r="AC63" s="33">
        <v>0</v>
      </c>
      <c r="AD63" s="33">
        <v>0</v>
      </c>
      <c r="AE63" s="33">
        <v>0</v>
      </c>
      <c r="AF63" s="33">
        <v>0</v>
      </c>
      <c r="AG63" s="34">
        <v>0</v>
      </c>
      <c r="AH63" s="33">
        <v>0</v>
      </c>
      <c r="AI63" s="34">
        <v>0</v>
      </c>
      <c r="AJ63" s="34">
        <v>0</v>
      </c>
      <c r="AK63" s="34">
        <v>0</v>
      </c>
      <c r="AL63" s="33">
        <v>0</v>
      </c>
      <c r="AM63" s="34"/>
      <c r="AN63" s="33">
        <v>0</v>
      </c>
      <c r="AO63" s="34">
        <v>0</v>
      </c>
      <c r="AP63" s="34">
        <v>6888298.5</v>
      </c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  <c r="BF63" s="41"/>
      <c r="BG63" s="41"/>
      <c r="BH63" s="41"/>
      <c r="BI63" s="41"/>
      <c r="BJ63" s="41"/>
      <c r="BK63" s="41"/>
      <c r="BL63" s="41"/>
      <c r="BM63" s="41"/>
      <c r="BN63" s="41"/>
      <c r="BO63" s="41"/>
      <c r="BP63" s="41"/>
      <c r="BQ63" s="41"/>
      <c r="BR63" s="41"/>
      <c r="BS63" s="41"/>
      <c r="BT63" s="41"/>
      <c r="BU63" s="41"/>
      <c r="BV63" s="41"/>
      <c r="BW63" s="41"/>
      <c r="BX63" s="41"/>
      <c r="BY63" s="41"/>
      <c r="BZ63" s="41"/>
    </row>
    <row r="64" spans="1:78" ht="15.75" x14ac:dyDescent="0.25">
      <c r="A64" s="6">
        <v>58</v>
      </c>
      <c r="B64" s="14" t="s">
        <v>74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3083</v>
      </c>
      <c r="L64" s="33">
        <v>0</v>
      </c>
      <c r="M64" s="34">
        <v>0</v>
      </c>
      <c r="N64" s="34">
        <v>14476226.5</v>
      </c>
      <c r="O64" s="34">
        <v>0</v>
      </c>
      <c r="P64" s="34">
        <v>0</v>
      </c>
      <c r="Q64" s="34">
        <v>14476226.5</v>
      </c>
      <c r="R64" s="34">
        <v>0</v>
      </c>
      <c r="S64" s="34">
        <v>0</v>
      </c>
      <c r="T64" s="34">
        <v>0</v>
      </c>
      <c r="U64" s="34">
        <v>0</v>
      </c>
      <c r="V64" s="33">
        <v>0</v>
      </c>
      <c r="W64" s="33">
        <v>0</v>
      </c>
      <c r="X64" s="33">
        <v>0</v>
      </c>
      <c r="Y64" s="33"/>
      <c r="Z64" s="33">
        <v>0</v>
      </c>
      <c r="AA64" s="34">
        <v>0</v>
      </c>
      <c r="AB64" s="34">
        <v>0</v>
      </c>
      <c r="AC64" s="33">
        <v>0</v>
      </c>
      <c r="AD64" s="33">
        <v>0</v>
      </c>
      <c r="AE64" s="33">
        <v>0</v>
      </c>
      <c r="AF64" s="33">
        <v>0</v>
      </c>
      <c r="AG64" s="34">
        <v>0</v>
      </c>
      <c r="AH64" s="33">
        <v>0</v>
      </c>
      <c r="AI64" s="34">
        <v>0</v>
      </c>
      <c r="AJ64" s="34">
        <v>0</v>
      </c>
      <c r="AK64" s="34">
        <v>0</v>
      </c>
      <c r="AL64" s="33">
        <v>0</v>
      </c>
      <c r="AM64" s="34"/>
      <c r="AN64" s="33">
        <v>0</v>
      </c>
      <c r="AO64" s="34">
        <v>0</v>
      </c>
      <c r="AP64" s="34">
        <v>14476226.5</v>
      </c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1"/>
    </row>
    <row r="65" spans="1:78" ht="15.75" x14ac:dyDescent="0.25">
      <c r="A65" s="6">
        <v>59</v>
      </c>
      <c r="B65" s="14" t="s">
        <v>75</v>
      </c>
      <c r="C65" s="33">
        <v>0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1610</v>
      </c>
      <c r="L65" s="33">
        <v>0</v>
      </c>
      <c r="M65" s="34">
        <v>0</v>
      </c>
      <c r="N65" s="34">
        <v>5536629</v>
      </c>
      <c r="O65" s="34">
        <v>0</v>
      </c>
      <c r="P65" s="34">
        <v>0</v>
      </c>
      <c r="Q65" s="34">
        <v>5536629</v>
      </c>
      <c r="R65" s="34">
        <v>0</v>
      </c>
      <c r="S65" s="34">
        <v>0</v>
      </c>
      <c r="T65" s="34">
        <v>0</v>
      </c>
      <c r="U65" s="34">
        <v>0</v>
      </c>
      <c r="V65" s="33">
        <v>50</v>
      </c>
      <c r="W65" s="33">
        <v>0</v>
      </c>
      <c r="X65" s="33">
        <v>0</v>
      </c>
      <c r="Y65" s="33"/>
      <c r="Z65" s="33">
        <v>0</v>
      </c>
      <c r="AA65" s="34">
        <v>2309875.5</v>
      </c>
      <c r="AB65" s="34">
        <v>0</v>
      </c>
      <c r="AC65" s="33">
        <v>300</v>
      </c>
      <c r="AD65" s="33">
        <v>0</v>
      </c>
      <c r="AE65" s="33">
        <v>250</v>
      </c>
      <c r="AF65" s="33">
        <v>0</v>
      </c>
      <c r="AG65" s="34">
        <v>32134332.5</v>
      </c>
      <c r="AH65" s="33">
        <v>0</v>
      </c>
      <c r="AI65" s="34">
        <v>0</v>
      </c>
      <c r="AJ65" s="34">
        <v>0</v>
      </c>
      <c r="AK65" s="34">
        <v>0</v>
      </c>
      <c r="AL65" s="33">
        <v>0</v>
      </c>
      <c r="AM65" s="34"/>
      <c r="AN65" s="33">
        <v>0</v>
      </c>
      <c r="AO65" s="34">
        <v>0</v>
      </c>
      <c r="AP65" s="34">
        <v>39980837</v>
      </c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1"/>
    </row>
    <row r="66" spans="1:78" ht="31.5" x14ac:dyDescent="0.25">
      <c r="A66" s="6">
        <v>60</v>
      </c>
      <c r="B66" s="14" t="s">
        <v>76</v>
      </c>
      <c r="C66" s="33">
        <v>0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23886</v>
      </c>
      <c r="L66" s="33">
        <v>23886</v>
      </c>
      <c r="M66" s="34">
        <v>0</v>
      </c>
      <c r="N66" s="34">
        <v>157385645.51999998</v>
      </c>
      <c r="O66" s="34">
        <v>0</v>
      </c>
      <c r="P66" s="34">
        <v>0</v>
      </c>
      <c r="Q66" s="34">
        <v>157385645.51999998</v>
      </c>
      <c r="R66" s="34">
        <v>157385645.51999998</v>
      </c>
      <c r="S66" s="34">
        <v>0</v>
      </c>
      <c r="T66" s="34">
        <v>0</v>
      </c>
      <c r="U66" s="34">
        <v>0</v>
      </c>
      <c r="V66" s="33">
        <v>0</v>
      </c>
      <c r="W66" s="33">
        <v>0</v>
      </c>
      <c r="X66" s="33">
        <v>0</v>
      </c>
      <c r="Y66" s="33"/>
      <c r="Z66" s="33">
        <v>0</v>
      </c>
      <c r="AA66" s="34">
        <v>0</v>
      </c>
      <c r="AB66" s="34">
        <v>0</v>
      </c>
      <c r="AC66" s="33">
        <v>0</v>
      </c>
      <c r="AD66" s="33">
        <v>0</v>
      </c>
      <c r="AE66" s="33">
        <v>0</v>
      </c>
      <c r="AF66" s="33">
        <v>0</v>
      </c>
      <c r="AG66" s="34">
        <v>0</v>
      </c>
      <c r="AH66" s="33">
        <v>0</v>
      </c>
      <c r="AI66" s="34">
        <v>0</v>
      </c>
      <c r="AJ66" s="34">
        <v>0</v>
      </c>
      <c r="AK66" s="34">
        <v>0</v>
      </c>
      <c r="AL66" s="33">
        <v>0</v>
      </c>
      <c r="AM66" s="34"/>
      <c r="AN66" s="33">
        <v>0</v>
      </c>
      <c r="AO66" s="34">
        <v>0</v>
      </c>
      <c r="AP66" s="34">
        <v>157385645.51999998</v>
      </c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  <c r="BR66" s="41"/>
      <c r="BS66" s="41"/>
      <c r="BT66" s="41"/>
      <c r="BU66" s="41"/>
      <c r="BV66" s="41"/>
      <c r="BW66" s="41"/>
      <c r="BX66" s="41"/>
      <c r="BY66" s="41"/>
      <c r="BZ66" s="41"/>
    </row>
    <row r="67" spans="1:78" ht="15.75" x14ac:dyDescent="0.25">
      <c r="A67" s="6">
        <v>61</v>
      </c>
      <c r="B67" s="14" t="s">
        <v>77</v>
      </c>
      <c r="C67" s="33">
        <v>0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3">
        <v>0</v>
      </c>
      <c r="W67" s="33">
        <v>0</v>
      </c>
      <c r="X67" s="33">
        <v>0</v>
      </c>
      <c r="Y67" s="33"/>
      <c r="Z67" s="33">
        <v>0</v>
      </c>
      <c r="AA67" s="34">
        <v>0</v>
      </c>
      <c r="AB67" s="34">
        <v>0</v>
      </c>
      <c r="AC67" s="33">
        <v>0</v>
      </c>
      <c r="AD67" s="33">
        <v>0</v>
      </c>
      <c r="AE67" s="33">
        <v>0</v>
      </c>
      <c r="AF67" s="33">
        <v>0</v>
      </c>
      <c r="AG67" s="34">
        <v>0</v>
      </c>
      <c r="AH67" s="33">
        <v>0</v>
      </c>
      <c r="AI67" s="34">
        <v>0</v>
      </c>
      <c r="AJ67" s="34">
        <v>0</v>
      </c>
      <c r="AK67" s="34">
        <v>0</v>
      </c>
      <c r="AL67" s="33">
        <v>0</v>
      </c>
      <c r="AM67" s="34"/>
      <c r="AN67" s="33">
        <v>0</v>
      </c>
      <c r="AO67" s="34">
        <v>0</v>
      </c>
      <c r="AP67" s="34">
        <v>0</v>
      </c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  <c r="BF67" s="41"/>
      <c r="BG67" s="41"/>
      <c r="BH67" s="41"/>
      <c r="BI67" s="41"/>
      <c r="BJ67" s="41"/>
      <c r="BK67" s="41"/>
      <c r="BL67" s="41"/>
      <c r="BM67" s="41"/>
      <c r="BN67" s="41"/>
      <c r="BO67" s="41"/>
      <c r="BP67" s="41"/>
      <c r="BQ67" s="41"/>
      <c r="BR67" s="41"/>
      <c r="BS67" s="41"/>
      <c r="BT67" s="41"/>
      <c r="BU67" s="41"/>
      <c r="BV67" s="41"/>
      <c r="BW67" s="41"/>
      <c r="BX67" s="41"/>
      <c r="BY67" s="41"/>
      <c r="BZ67" s="41"/>
    </row>
    <row r="68" spans="1:78" ht="15.75" x14ac:dyDescent="0.25">
      <c r="A68" s="6">
        <v>62</v>
      </c>
      <c r="B68" s="14" t="s">
        <v>78</v>
      </c>
      <c r="C68" s="33">
        <v>0</v>
      </c>
      <c r="D68" s="33">
        <v>0</v>
      </c>
      <c r="E68" s="33">
        <v>0</v>
      </c>
      <c r="F68" s="33">
        <v>0</v>
      </c>
      <c r="G68" s="33">
        <v>821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4">
        <v>0</v>
      </c>
      <c r="N68" s="34">
        <v>1266236.51</v>
      </c>
      <c r="O68" s="34">
        <v>0</v>
      </c>
      <c r="P68" s="34">
        <v>0</v>
      </c>
      <c r="Q68" s="34">
        <v>0</v>
      </c>
      <c r="R68" s="34">
        <v>0</v>
      </c>
      <c r="S68" s="34">
        <v>1266236.51</v>
      </c>
      <c r="T68" s="34">
        <v>0</v>
      </c>
      <c r="U68" s="34">
        <v>0</v>
      </c>
      <c r="V68" s="33">
        <v>0</v>
      </c>
      <c r="W68" s="33">
        <v>0</v>
      </c>
      <c r="X68" s="33">
        <v>0</v>
      </c>
      <c r="Y68" s="33"/>
      <c r="Z68" s="33">
        <v>0</v>
      </c>
      <c r="AA68" s="34">
        <v>0</v>
      </c>
      <c r="AB68" s="34">
        <v>0</v>
      </c>
      <c r="AC68" s="33">
        <v>25</v>
      </c>
      <c r="AD68" s="33">
        <v>0</v>
      </c>
      <c r="AE68" s="33">
        <v>0</v>
      </c>
      <c r="AF68" s="33">
        <v>0</v>
      </c>
      <c r="AG68" s="34">
        <v>1215213</v>
      </c>
      <c r="AH68" s="33">
        <v>0</v>
      </c>
      <c r="AI68" s="34">
        <v>0</v>
      </c>
      <c r="AJ68" s="34">
        <v>0</v>
      </c>
      <c r="AK68" s="34">
        <v>0</v>
      </c>
      <c r="AL68" s="33">
        <v>0</v>
      </c>
      <c r="AM68" s="34"/>
      <c r="AN68" s="33">
        <v>0</v>
      </c>
      <c r="AO68" s="34">
        <v>0</v>
      </c>
      <c r="AP68" s="34">
        <v>2481449.5099999998</v>
      </c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  <c r="BK68" s="41"/>
      <c r="BL68" s="41"/>
      <c r="BM68" s="41"/>
      <c r="BN68" s="41"/>
      <c r="BO68" s="41"/>
      <c r="BP68" s="41"/>
      <c r="BQ68" s="41"/>
      <c r="BR68" s="41"/>
      <c r="BS68" s="41"/>
      <c r="BT68" s="41"/>
      <c r="BU68" s="41"/>
      <c r="BV68" s="41"/>
      <c r="BW68" s="41"/>
      <c r="BX68" s="41"/>
      <c r="BY68" s="41"/>
      <c r="BZ68" s="41"/>
    </row>
    <row r="69" spans="1:78" ht="31.5" x14ac:dyDescent="0.25">
      <c r="A69" s="6">
        <v>63</v>
      </c>
      <c r="B69" s="14" t="s">
        <v>79</v>
      </c>
      <c r="C69" s="33">
        <v>0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21562</v>
      </c>
      <c r="L69" s="33">
        <v>0</v>
      </c>
      <c r="M69" s="34">
        <v>0</v>
      </c>
      <c r="N69" s="34">
        <v>82681875.799999997</v>
      </c>
      <c r="O69" s="34">
        <v>0</v>
      </c>
      <c r="P69" s="34">
        <v>0</v>
      </c>
      <c r="Q69" s="34">
        <v>82681875.799999997</v>
      </c>
      <c r="R69" s="34">
        <v>0</v>
      </c>
      <c r="S69" s="34">
        <v>0</v>
      </c>
      <c r="T69" s="34">
        <v>0</v>
      </c>
      <c r="U69" s="34">
        <v>0</v>
      </c>
      <c r="V69" s="33">
        <v>0</v>
      </c>
      <c r="W69" s="33">
        <v>0</v>
      </c>
      <c r="X69" s="33">
        <v>0</v>
      </c>
      <c r="Y69" s="33"/>
      <c r="Z69" s="33">
        <v>0</v>
      </c>
      <c r="AA69" s="34">
        <v>0</v>
      </c>
      <c r="AB69" s="34">
        <v>0</v>
      </c>
      <c r="AC69" s="33">
        <v>0</v>
      </c>
      <c r="AD69" s="33">
        <v>0</v>
      </c>
      <c r="AE69" s="33">
        <v>0</v>
      </c>
      <c r="AF69" s="33">
        <v>0</v>
      </c>
      <c r="AG69" s="34">
        <v>0</v>
      </c>
      <c r="AH69" s="33">
        <v>0</v>
      </c>
      <c r="AI69" s="34">
        <v>0</v>
      </c>
      <c r="AJ69" s="34">
        <v>0</v>
      </c>
      <c r="AK69" s="34">
        <v>0</v>
      </c>
      <c r="AL69" s="33">
        <v>0</v>
      </c>
      <c r="AM69" s="34"/>
      <c r="AN69" s="33">
        <v>0</v>
      </c>
      <c r="AO69" s="34">
        <v>0</v>
      </c>
      <c r="AP69" s="34">
        <v>82681875.799999997</v>
      </c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  <c r="BL69" s="41"/>
      <c r="BM69" s="41"/>
      <c r="BN69" s="41"/>
      <c r="BO69" s="41"/>
      <c r="BP69" s="41"/>
      <c r="BQ69" s="41"/>
      <c r="BR69" s="41"/>
      <c r="BS69" s="41"/>
      <c r="BT69" s="41"/>
      <c r="BU69" s="41"/>
      <c r="BV69" s="41"/>
      <c r="BW69" s="41"/>
      <c r="BX69" s="41"/>
      <c r="BY69" s="41"/>
      <c r="BZ69" s="41"/>
    </row>
    <row r="70" spans="1:78" ht="15.75" x14ac:dyDescent="0.25">
      <c r="A70" s="6">
        <v>64</v>
      </c>
      <c r="B70" s="14" t="s">
        <v>80</v>
      </c>
      <c r="C70" s="33">
        <v>0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2915</v>
      </c>
      <c r="L70" s="33">
        <v>0</v>
      </c>
      <c r="M70" s="34">
        <v>0</v>
      </c>
      <c r="N70" s="34">
        <v>13687382.5</v>
      </c>
      <c r="O70" s="34">
        <v>0</v>
      </c>
      <c r="P70" s="34">
        <v>0</v>
      </c>
      <c r="Q70" s="34">
        <v>13687382.5</v>
      </c>
      <c r="R70" s="34">
        <v>0</v>
      </c>
      <c r="S70" s="34">
        <v>0</v>
      </c>
      <c r="T70" s="34">
        <v>0</v>
      </c>
      <c r="U70" s="34">
        <v>0</v>
      </c>
      <c r="V70" s="33">
        <v>0</v>
      </c>
      <c r="W70" s="33">
        <v>0</v>
      </c>
      <c r="X70" s="33">
        <v>0</v>
      </c>
      <c r="Y70" s="33"/>
      <c r="Z70" s="33">
        <v>0</v>
      </c>
      <c r="AA70" s="34">
        <v>0</v>
      </c>
      <c r="AB70" s="34">
        <v>0</v>
      </c>
      <c r="AC70" s="33">
        <v>0</v>
      </c>
      <c r="AD70" s="33">
        <v>0</v>
      </c>
      <c r="AE70" s="33">
        <v>0</v>
      </c>
      <c r="AF70" s="33">
        <v>0</v>
      </c>
      <c r="AG70" s="34">
        <v>0</v>
      </c>
      <c r="AH70" s="33">
        <v>0</v>
      </c>
      <c r="AI70" s="34">
        <v>0</v>
      </c>
      <c r="AJ70" s="34">
        <v>0</v>
      </c>
      <c r="AK70" s="34">
        <v>0</v>
      </c>
      <c r="AL70" s="33">
        <v>0</v>
      </c>
      <c r="AM70" s="34"/>
      <c r="AN70" s="33">
        <v>0</v>
      </c>
      <c r="AO70" s="34">
        <v>0</v>
      </c>
      <c r="AP70" s="34">
        <v>13687382.5</v>
      </c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  <c r="BK70" s="41"/>
      <c r="BL70" s="41"/>
      <c r="BM70" s="41"/>
      <c r="BN70" s="41"/>
      <c r="BO70" s="41"/>
      <c r="BP70" s="41"/>
      <c r="BQ70" s="41"/>
      <c r="BR70" s="41"/>
      <c r="BS70" s="41"/>
      <c r="BT70" s="41"/>
      <c r="BU70" s="41"/>
      <c r="BV70" s="41"/>
      <c r="BW70" s="41"/>
      <c r="BX70" s="41"/>
      <c r="BY70" s="41"/>
      <c r="BZ70" s="41"/>
    </row>
    <row r="71" spans="1:78" ht="15.75" x14ac:dyDescent="0.25">
      <c r="A71" s="6">
        <v>65</v>
      </c>
      <c r="B71" s="14" t="s">
        <v>81</v>
      </c>
      <c r="C71" s="33">
        <v>0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1932</v>
      </c>
      <c r="L71" s="33">
        <v>0</v>
      </c>
      <c r="M71" s="34">
        <v>0</v>
      </c>
      <c r="N71" s="34">
        <v>68420620.799999997</v>
      </c>
      <c r="O71" s="34">
        <v>0</v>
      </c>
      <c r="P71" s="34">
        <v>0</v>
      </c>
      <c r="Q71" s="34">
        <v>68420620.799999997</v>
      </c>
      <c r="R71" s="34">
        <v>0</v>
      </c>
      <c r="S71" s="34">
        <v>0</v>
      </c>
      <c r="T71" s="34">
        <v>0</v>
      </c>
      <c r="U71" s="34">
        <v>0</v>
      </c>
      <c r="V71" s="33">
        <v>0</v>
      </c>
      <c r="W71" s="33">
        <v>0</v>
      </c>
      <c r="X71" s="33">
        <v>0</v>
      </c>
      <c r="Y71" s="33"/>
      <c r="Z71" s="33">
        <v>0</v>
      </c>
      <c r="AA71" s="34">
        <v>0</v>
      </c>
      <c r="AB71" s="34">
        <v>0</v>
      </c>
      <c r="AC71" s="33">
        <v>0</v>
      </c>
      <c r="AD71" s="33">
        <v>0</v>
      </c>
      <c r="AE71" s="33">
        <v>0</v>
      </c>
      <c r="AF71" s="33">
        <v>0</v>
      </c>
      <c r="AG71" s="34">
        <v>0</v>
      </c>
      <c r="AH71" s="33">
        <v>0</v>
      </c>
      <c r="AI71" s="34">
        <v>0</v>
      </c>
      <c r="AJ71" s="34">
        <v>0</v>
      </c>
      <c r="AK71" s="34">
        <v>0</v>
      </c>
      <c r="AL71" s="33">
        <v>0</v>
      </c>
      <c r="AM71" s="34"/>
      <c r="AN71" s="33">
        <v>0</v>
      </c>
      <c r="AO71" s="34">
        <v>0</v>
      </c>
      <c r="AP71" s="34">
        <v>68420620.799999997</v>
      </c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41"/>
      <c r="BI71" s="41"/>
      <c r="BJ71" s="41"/>
      <c r="BK71" s="41"/>
      <c r="BL71" s="41"/>
      <c r="BM71" s="41"/>
      <c r="BN71" s="41"/>
      <c r="BO71" s="41"/>
      <c r="BP71" s="41"/>
      <c r="BQ71" s="41"/>
      <c r="BR71" s="41"/>
      <c r="BS71" s="41"/>
      <c r="BT71" s="41"/>
      <c r="BU71" s="41"/>
      <c r="BV71" s="41"/>
      <c r="BW71" s="41"/>
      <c r="BX71" s="41"/>
      <c r="BY71" s="41"/>
      <c r="BZ71" s="41"/>
    </row>
    <row r="72" spans="1:78" ht="15.75" x14ac:dyDescent="0.25">
      <c r="A72" s="6">
        <v>66</v>
      </c>
      <c r="B72" s="14" t="s">
        <v>82</v>
      </c>
      <c r="C72" s="33">
        <v>0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4">
        <v>0</v>
      </c>
      <c r="N72" s="34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3">
        <v>10</v>
      </c>
      <c r="W72" s="33">
        <v>0</v>
      </c>
      <c r="X72" s="33">
        <v>0</v>
      </c>
      <c r="Y72" s="33"/>
      <c r="Z72" s="33">
        <v>0</v>
      </c>
      <c r="AA72" s="34">
        <v>514531</v>
      </c>
      <c r="AB72" s="34">
        <v>0</v>
      </c>
      <c r="AC72" s="33">
        <v>185</v>
      </c>
      <c r="AD72" s="33">
        <v>0</v>
      </c>
      <c r="AE72" s="33">
        <v>0</v>
      </c>
      <c r="AF72" s="33">
        <v>0</v>
      </c>
      <c r="AG72" s="34">
        <v>8737694.3000000007</v>
      </c>
      <c r="AH72" s="33">
        <v>0</v>
      </c>
      <c r="AI72" s="34">
        <v>0</v>
      </c>
      <c r="AJ72" s="34">
        <v>0</v>
      </c>
      <c r="AK72" s="34">
        <v>0</v>
      </c>
      <c r="AL72" s="33">
        <v>0</v>
      </c>
      <c r="AM72" s="34"/>
      <c r="AN72" s="33">
        <v>0</v>
      </c>
      <c r="AO72" s="34">
        <v>0</v>
      </c>
      <c r="AP72" s="34">
        <v>9252225.3000000007</v>
      </c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  <c r="BF72" s="41"/>
      <c r="BG72" s="41"/>
      <c r="BH72" s="41"/>
      <c r="BI72" s="41"/>
      <c r="BJ72" s="41"/>
      <c r="BK72" s="41"/>
      <c r="BL72" s="41"/>
      <c r="BM72" s="41"/>
      <c r="BN72" s="41"/>
      <c r="BO72" s="41"/>
      <c r="BP72" s="41"/>
      <c r="BQ72" s="41"/>
      <c r="BR72" s="41"/>
      <c r="BS72" s="41"/>
      <c r="BT72" s="41"/>
      <c r="BU72" s="41"/>
      <c r="BV72" s="41"/>
      <c r="BW72" s="41"/>
      <c r="BX72" s="41"/>
      <c r="BY72" s="41"/>
      <c r="BZ72" s="41"/>
    </row>
    <row r="73" spans="1:78" ht="15.75" x14ac:dyDescent="0.25">
      <c r="A73" s="6">
        <v>67</v>
      </c>
      <c r="B73" s="14" t="s">
        <v>83</v>
      </c>
      <c r="C73" s="33">
        <v>0</v>
      </c>
      <c r="D73" s="33">
        <v>0</v>
      </c>
      <c r="E73" s="33">
        <v>0</v>
      </c>
      <c r="F73" s="33">
        <v>0</v>
      </c>
      <c r="G73" s="33">
        <v>327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4">
        <v>0</v>
      </c>
      <c r="N73" s="34">
        <v>504335.37</v>
      </c>
      <c r="O73" s="34">
        <v>0</v>
      </c>
      <c r="P73" s="34">
        <v>0</v>
      </c>
      <c r="Q73" s="34">
        <v>0</v>
      </c>
      <c r="R73" s="34">
        <v>0</v>
      </c>
      <c r="S73" s="34">
        <v>504335.37</v>
      </c>
      <c r="T73" s="34">
        <v>0</v>
      </c>
      <c r="U73" s="34">
        <v>0</v>
      </c>
      <c r="V73" s="33">
        <v>30</v>
      </c>
      <c r="W73" s="33">
        <v>0</v>
      </c>
      <c r="X73" s="33">
        <v>20</v>
      </c>
      <c r="Y73" s="33"/>
      <c r="Z73" s="33">
        <v>0</v>
      </c>
      <c r="AA73" s="34">
        <v>2016874.7</v>
      </c>
      <c r="AB73" s="34">
        <v>1630040</v>
      </c>
      <c r="AC73" s="33">
        <v>30</v>
      </c>
      <c r="AD73" s="33">
        <v>0</v>
      </c>
      <c r="AE73" s="33">
        <v>0</v>
      </c>
      <c r="AF73" s="33">
        <v>0</v>
      </c>
      <c r="AG73" s="34">
        <v>1258896.6000000001</v>
      </c>
      <c r="AH73" s="33">
        <v>0</v>
      </c>
      <c r="AI73" s="34">
        <v>0</v>
      </c>
      <c r="AJ73" s="34">
        <v>0</v>
      </c>
      <c r="AK73" s="34">
        <v>0</v>
      </c>
      <c r="AL73" s="33">
        <v>0</v>
      </c>
      <c r="AM73" s="34"/>
      <c r="AN73" s="33">
        <v>0</v>
      </c>
      <c r="AO73" s="34">
        <v>0</v>
      </c>
      <c r="AP73" s="34">
        <v>3780106.67</v>
      </c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41"/>
      <c r="BN73" s="41"/>
      <c r="BO73" s="41"/>
      <c r="BP73" s="41"/>
      <c r="BQ73" s="41"/>
      <c r="BR73" s="41"/>
      <c r="BS73" s="41"/>
      <c r="BT73" s="41"/>
      <c r="BU73" s="41"/>
      <c r="BV73" s="41"/>
      <c r="BW73" s="41"/>
      <c r="BX73" s="41"/>
      <c r="BY73" s="41"/>
      <c r="BZ73" s="41"/>
    </row>
    <row r="74" spans="1:78" ht="15.75" x14ac:dyDescent="0.25">
      <c r="A74" s="6">
        <v>68</v>
      </c>
      <c r="B74" s="14" t="s">
        <v>84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3">
        <v>20</v>
      </c>
      <c r="W74" s="33">
        <v>0</v>
      </c>
      <c r="X74" s="33">
        <v>1</v>
      </c>
      <c r="Y74" s="33"/>
      <c r="Z74" s="33">
        <v>0</v>
      </c>
      <c r="AA74" s="34">
        <v>1186636.8999999999</v>
      </c>
      <c r="AB74" s="34">
        <v>209028</v>
      </c>
      <c r="AC74" s="33">
        <v>50</v>
      </c>
      <c r="AD74" s="33">
        <v>0</v>
      </c>
      <c r="AE74" s="33">
        <v>0</v>
      </c>
      <c r="AF74" s="33">
        <v>0</v>
      </c>
      <c r="AG74" s="34">
        <v>1513885</v>
      </c>
      <c r="AH74" s="33">
        <v>0</v>
      </c>
      <c r="AI74" s="34">
        <v>0</v>
      </c>
      <c r="AJ74" s="34">
        <v>0</v>
      </c>
      <c r="AK74" s="34">
        <v>0</v>
      </c>
      <c r="AL74" s="33">
        <v>0</v>
      </c>
      <c r="AM74" s="34"/>
      <c r="AN74" s="33">
        <v>0</v>
      </c>
      <c r="AO74" s="34">
        <v>0</v>
      </c>
      <c r="AP74" s="34">
        <v>2700521.9</v>
      </c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  <c r="BK74" s="41"/>
      <c r="BL74" s="41"/>
      <c r="BM74" s="41"/>
      <c r="BN74" s="41"/>
      <c r="BO74" s="41"/>
      <c r="BP74" s="41"/>
      <c r="BQ74" s="41"/>
      <c r="BR74" s="41"/>
      <c r="BS74" s="41"/>
      <c r="BT74" s="41"/>
      <c r="BU74" s="41"/>
      <c r="BV74" s="41"/>
      <c r="BW74" s="41"/>
      <c r="BX74" s="41"/>
      <c r="BY74" s="41"/>
      <c r="BZ74" s="41"/>
    </row>
    <row r="75" spans="1:78" ht="47.25" x14ac:dyDescent="0.25">
      <c r="A75" s="6">
        <v>69</v>
      </c>
      <c r="B75" s="14" t="s">
        <v>85</v>
      </c>
      <c r="C75" s="33">
        <v>0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200</v>
      </c>
      <c r="L75" s="33">
        <v>0</v>
      </c>
      <c r="M75" s="34">
        <v>0</v>
      </c>
      <c r="N75" s="34">
        <v>2138640</v>
      </c>
      <c r="O75" s="34">
        <v>0</v>
      </c>
      <c r="P75" s="34">
        <v>0</v>
      </c>
      <c r="Q75" s="34">
        <v>2138640</v>
      </c>
      <c r="R75" s="34">
        <v>0</v>
      </c>
      <c r="S75" s="34">
        <v>0</v>
      </c>
      <c r="T75" s="34">
        <v>0</v>
      </c>
      <c r="U75" s="34">
        <v>0</v>
      </c>
      <c r="V75" s="33">
        <v>0</v>
      </c>
      <c r="W75" s="33">
        <v>0</v>
      </c>
      <c r="X75" s="33">
        <v>0</v>
      </c>
      <c r="Y75" s="33"/>
      <c r="Z75" s="33">
        <v>0</v>
      </c>
      <c r="AA75" s="34">
        <v>0</v>
      </c>
      <c r="AB75" s="34">
        <v>0</v>
      </c>
      <c r="AC75" s="33">
        <v>0</v>
      </c>
      <c r="AD75" s="33">
        <v>0</v>
      </c>
      <c r="AE75" s="33">
        <v>0</v>
      </c>
      <c r="AF75" s="33">
        <v>0</v>
      </c>
      <c r="AG75" s="34">
        <v>0</v>
      </c>
      <c r="AH75" s="33">
        <v>0</v>
      </c>
      <c r="AI75" s="34">
        <v>0</v>
      </c>
      <c r="AJ75" s="34">
        <v>0</v>
      </c>
      <c r="AK75" s="34">
        <v>0</v>
      </c>
      <c r="AL75" s="33">
        <v>0</v>
      </c>
      <c r="AM75" s="34"/>
      <c r="AN75" s="33">
        <v>0</v>
      </c>
      <c r="AO75" s="34">
        <v>0</v>
      </c>
      <c r="AP75" s="34">
        <v>2138640</v>
      </c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  <c r="BM75" s="41"/>
      <c r="BN75" s="41"/>
      <c r="BO75" s="41"/>
      <c r="BP75" s="41"/>
      <c r="BQ75" s="41"/>
      <c r="BR75" s="41"/>
      <c r="BS75" s="41"/>
      <c r="BT75" s="41"/>
      <c r="BU75" s="41"/>
      <c r="BV75" s="41"/>
      <c r="BW75" s="41"/>
      <c r="BX75" s="41"/>
      <c r="BY75" s="41"/>
      <c r="BZ75" s="41"/>
    </row>
    <row r="76" spans="1:78" ht="15.75" x14ac:dyDescent="0.25">
      <c r="A76" s="6">
        <v>70</v>
      </c>
      <c r="B76" s="14" t="s">
        <v>86</v>
      </c>
      <c r="C76" s="33">
        <v>50</v>
      </c>
      <c r="D76" s="33">
        <v>0</v>
      </c>
      <c r="E76" s="33">
        <v>0</v>
      </c>
      <c r="F76" s="33">
        <v>0</v>
      </c>
      <c r="G76" s="33">
        <v>4125</v>
      </c>
      <c r="H76" s="33">
        <v>0</v>
      </c>
      <c r="I76" s="33">
        <v>0</v>
      </c>
      <c r="J76" s="33">
        <v>0</v>
      </c>
      <c r="K76" s="33">
        <v>3900</v>
      </c>
      <c r="L76" s="33">
        <v>0</v>
      </c>
      <c r="M76" s="34">
        <v>0</v>
      </c>
      <c r="N76" s="34">
        <v>9084028.25</v>
      </c>
      <c r="O76" s="34">
        <v>0</v>
      </c>
      <c r="P76" s="34">
        <v>0</v>
      </c>
      <c r="Q76" s="34">
        <v>2708160</v>
      </c>
      <c r="R76" s="34">
        <v>0</v>
      </c>
      <c r="S76" s="34">
        <v>6375868.25</v>
      </c>
      <c r="T76" s="34">
        <v>0</v>
      </c>
      <c r="U76" s="34">
        <v>0</v>
      </c>
      <c r="V76" s="33">
        <v>150</v>
      </c>
      <c r="W76" s="33">
        <v>60</v>
      </c>
      <c r="X76" s="33">
        <v>60</v>
      </c>
      <c r="Y76" s="33">
        <v>60</v>
      </c>
      <c r="Z76" s="33">
        <v>0</v>
      </c>
      <c r="AA76" s="34">
        <v>21233845.5</v>
      </c>
      <c r="AB76" s="34">
        <v>15059580</v>
      </c>
      <c r="AC76" s="33">
        <v>300</v>
      </c>
      <c r="AD76" s="33">
        <v>0</v>
      </c>
      <c r="AE76" s="33">
        <v>0</v>
      </c>
      <c r="AF76" s="33">
        <v>0</v>
      </c>
      <c r="AG76" s="34">
        <v>15946959</v>
      </c>
      <c r="AH76" s="33">
        <v>0</v>
      </c>
      <c r="AI76" s="34">
        <v>0</v>
      </c>
      <c r="AJ76" s="34">
        <v>0</v>
      </c>
      <c r="AK76" s="34">
        <v>0</v>
      </c>
      <c r="AL76" s="33">
        <v>0</v>
      </c>
      <c r="AM76" s="34"/>
      <c r="AN76" s="33">
        <v>0</v>
      </c>
      <c r="AO76" s="34">
        <v>0</v>
      </c>
      <c r="AP76" s="34">
        <v>46264832.75</v>
      </c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  <c r="BH76" s="41"/>
      <c r="BI76" s="41"/>
      <c r="BJ76" s="41"/>
      <c r="BK76" s="41"/>
      <c r="BL76" s="4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41"/>
    </row>
    <row r="77" spans="1:78" ht="15.75" x14ac:dyDescent="0.25">
      <c r="A77" s="6">
        <v>71</v>
      </c>
      <c r="B77" s="14" t="s">
        <v>87</v>
      </c>
      <c r="C77" s="33">
        <v>0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4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3">
        <v>0</v>
      </c>
      <c r="W77" s="33">
        <v>0</v>
      </c>
      <c r="X77" s="33">
        <v>0</v>
      </c>
      <c r="Y77" s="33"/>
      <c r="Z77" s="33">
        <v>0</v>
      </c>
      <c r="AA77" s="34">
        <v>0</v>
      </c>
      <c r="AB77" s="34">
        <v>0</v>
      </c>
      <c r="AC77" s="33">
        <v>0</v>
      </c>
      <c r="AD77" s="33">
        <v>0</v>
      </c>
      <c r="AE77" s="33">
        <v>0</v>
      </c>
      <c r="AF77" s="33">
        <v>0</v>
      </c>
      <c r="AG77" s="34">
        <v>0</v>
      </c>
      <c r="AH77" s="33">
        <v>0</v>
      </c>
      <c r="AI77" s="34">
        <v>0</v>
      </c>
      <c r="AJ77" s="34">
        <v>0</v>
      </c>
      <c r="AK77" s="34">
        <v>0</v>
      </c>
      <c r="AL77" s="33">
        <v>0</v>
      </c>
      <c r="AM77" s="34"/>
      <c r="AN77" s="33">
        <v>0</v>
      </c>
      <c r="AO77" s="34">
        <v>0</v>
      </c>
      <c r="AP77" s="34">
        <v>0</v>
      </c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  <c r="BH77" s="41"/>
      <c r="BI77" s="41"/>
      <c r="BJ77" s="41"/>
      <c r="BK77" s="41"/>
      <c r="BL77" s="41"/>
      <c r="BM77" s="41"/>
      <c r="BN77" s="41"/>
      <c r="BO77" s="41"/>
      <c r="BP77" s="41"/>
      <c r="BQ77" s="41"/>
      <c r="BR77" s="41"/>
      <c r="BS77" s="41"/>
      <c r="BT77" s="41"/>
      <c r="BU77" s="41"/>
      <c r="BV77" s="41"/>
      <c r="BW77" s="41"/>
      <c r="BX77" s="41"/>
      <c r="BY77" s="41"/>
      <c r="BZ77" s="41"/>
    </row>
    <row r="78" spans="1:78" ht="15.75" x14ac:dyDescent="0.25">
      <c r="A78" s="6">
        <v>72</v>
      </c>
      <c r="B78" s="14" t="s">
        <v>88</v>
      </c>
      <c r="C78" s="33">
        <v>0</v>
      </c>
      <c r="D78" s="33">
        <v>0</v>
      </c>
      <c r="E78" s="33">
        <v>0</v>
      </c>
      <c r="F78" s="33">
        <v>0</v>
      </c>
      <c r="G78" s="33">
        <v>382</v>
      </c>
      <c r="H78" s="33">
        <v>0</v>
      </c>
      <c r="I78" s="33">
        <v>0</v>
      </c>
      <c r="J78" s="33">
        <v>0</v>
      </c>
      <c r="K78" s="33">
        <v>1000</v>
      </c>
      <c r="L78" s="33">
        <v>0</v>
      </c>
      <c r="M78" s="34">
        <v>0</v>
      </c>
      <c r="N78" s="34">
        <v>1283562.42</v>
      </c>
      <c r="O78" s="34">
        <v>0</v>
      </c>
      <c r="P78" s="34">
        <v>0</v>
      </c>
      <c r="Q78" s="34">
        <v>694400</v>
      </c>
      <c r="R78" s="34">
        <v>0</v>
      </c>
      <c r="S78" s="34">
        <v>589162.42000000004</v>
      </c>
      <c r="T78" s="34">
        <v>0</v>
      </c>
      <c r="U78" s="34">
        <v>0</v>
      </c>
      <c r="V78" s="33">
        <v>0</v>
      </c>
      <c r="W78" s="33">
        <v>0</v>
      </c>
      <c r="X78" s="33">
        <v>0</v>
      </c>
      <c r="Y78" s="33"/>
      <c r="Z78" s="33">
        <v>0</v>
      </c>
      <c r="AA78" s="34">
        <v>0</v>
      </c>
      <c r="AB78" s="34">
        <v>0</v>
      </c>
      <c r="AC78" s="33">
        <v>0</v>
      </c>
      <c r="AD78" s="33">
        <v>0</v>
      </c>
      <c r="AE78" s="33">
        <v>0</v>
      </c>
      <c r="AF78" s="33">
        <v>0</v>
      </c>
      <c r="AG78" s="34">
        <v>0</v>
      </c>
      <c r="AH78" s="33">
        <v>0</v>
      </c>
      <c r="AI78" s="34">
        <v>0</v>
      </c>
      <c r="AJ78" s="34">
        <v>0</v>
      </c>
      <c r="AK78" s="34">
        <v>0</v>
      </c>
      <c r="AL78" s="33">
        <v>0</v>
      </c>
      <c r="AM78" s="34"/>
      <c r="AN78" s="33">
        <v>0</v>
      </c>
      <c r="AO78" s="34">
        <v>0</v>
      </c>
      <c r="AP78" s="34">
        <v>1283562.42</v>
      </c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1"/>
      <c r="BL78" s="41"/>
      <c r="BM78" s="41"/>
      <c r="BN78" s="41"/>
      <c r="BO78" s="41"/>
      <c r="BP78" s="41"/>
      <c r="BQ78" s="41"/>
      <c r="BR78" s="41"/>
      <c r="BS78" s="41"/>
      <c r="BT78" s="41"/>
      <c r="BU78" s="41"/>
      <c r="BV78" s="41"/>
      <c r="BW78" s="41"/>
      <c r="BX78" s="41"/>
      <c r="BY78" s="41"/>
      <c r="BZ78" s="41"/>
    </row>
    <row r="79" spans="1:78" ht="15.75" x14ac:dyDescent="0.25">
      <c r="A79" s="6">
        <v>73</v>
      </c>
      <c r="B79" s="14" t="s">
        <v>89</v>
      </c>
      <c r="C79" s="33">
        <v>0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443</v>
      </c>
      <c r="L79" s="33">
        <v>0</v>
      </c>
      <c r="M79" s="34">
        <v>0</v>
      </c>
      <c r="N79" s="34">
        <v>4737087.5999999996</v>
      </c>
      <c r="O79" s="34">
        <v>0</v>
      </c>
      <c r="P79" s="34">
        <v>0</v>
      </c>
      <c r="Q79" s="34">
        <v>4737087.5999999996</v>
      </c>
      <c r="R79" s="34">
        <v>0</v>
      </c>
      <c r="S79" s="34">
        <v>0</v>
      </c>
      <c r="T79" s="34">
        <v>0</v>
      </c>
      <c r="U79" s="34">
        <v>0</v>
      </c>
      <c r="V79" s="33">
        <v>0</v>
      </c>
      <c r="W79" s="33">
        <v>0</v>
      </c>
      <c r="X79" s="33">
        <v>0</v>
      </c>
      <c r="Y79" s="33"/>
      <c r="Z79" s="33">
        <v>0</v>
      </c>
      <c r="AA79" s="34">
        <v>0</v>
      </c>
      <c r="AB79" s="34">
        <v>0</v>
      </c>
      <c r="AC79" s="33">
        <v>0</v>
      </c>
      <c r="AD79" s="33">
        <v>0</v>
      </c>
      <c r="AE79" s="33">
        <v>0</v>
      </c>
      <c r="AF79" s="33">
        <v>0</v>
      </c>
      <c r="AG79" s="34">
        <v>0</v>
      </c>
      <c r="AH79" s="33">
        <v>0</v>
      </c>
      <c r="AI79" s="34">
        <v>0</v>
      </c>
      <c r="AJ79" s="34">
        <v>0</v>
      </c>
      <c r="AK79" s="34">
        <v>0</v>
      </c>
      <c r="AL79" s="33">
        <v>0</v>
      </c>
      <c r="AM79" s="34"/>
      <c r="AN79" s="33">
        <v>0</v>
      </c>
      <c r="AO79" s="34">
        <v>0</v>
      </c>
      <c r="AP79" s="34">
        <v>4737087.5999999996</v>
      </c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  <c r="BH79" s="41"/>
      <c r="BI79" s="41"/>
      <c r="BJ79" s="41"/>
      <c r="BK79" s="41"/>
      <c r="BL79" s="41"/>
      <c r="BM79" s="41"/>
      <c r="BN79" s="41"/>
      <c r="BO79" s="41"/>
      <c r="BP79" s="41"/>
      <c r="BQ79" s="41"/>
      <c r="BR79" s="41"/>
      <c r="BS79" s="41"/>
      <c r="BT79" s="41"/>
      <c r="BU79" s="41"/>
      <c r="BV79" s="41"/>
      <c r="BW79" s="41"/>
      <c r="BX79" s="41"/>
      <c r="BY79" s="41"/>
      <c r="BZ79" s="41"/>
    </row>
    <row r="80" spans="1:78" ht="15.75" x14ac:dyDescent="0.25">
      <c r="A80" s="6">
        <v>74</v>
      </c>
      <c r="B80" s="14" t="s">
        <v>90</v>
      </c>
      <c r="C80" s="33">
        <v>0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8812</v>
      </c>
      <c r="L80" s="33">
        <v>0</v>
      </c>
      <c r="M80" s="34">
        <v>0</v>
      </c>
      <c r="N80" s="34">
        <v>32546617.800000001</v>
      </c>
      <c r="O80" s="34">
        <v>0</v>
      </c>
      <c r="P80" s="34">
        <v>0</v>
      </c>
      <c r="Q80" s="34">
        <v>32546617.800000001</v>
      </c>
      <c r="R80" s="34">
        <v>0</v>
      </c>
      <c r="S80" s="34">
        <v>0</v>
      </c>
      <c r="T80" s="34">
        <v>0</v>
      </c>
      <c r="U80" s="34">
        <v>0</v>
      </c>
      <c r="V80" s="33">
        <v>0</v>
      </c>
      <c r="W80" s="33">
        <v>0</v>
      </c>
      <c r="X80" s="33">
        <v>0</v>
      </c>
      <c r="Y80" s="33"/>
      <c r="Z80" s="33">
        <v>0</v>
      </c>
      <c r="AA80" s="34">
        <v>0</v>
      </c>
      <c r="AB80" s="34">
        <v>0</v>
      </c>
      <c r="AC80" s="33">
        <v>0</v>
      </c>
      <c r="AD80" s="33">
        <v>0</v>
      </c>
      <c r="AE80" s="33">
        <v>0</v>
      </c>
      <c r="AF80" s="33">
        <v>0</v>
      </c>
      <c r="AG80" s="34">
        <v>0</v>
      </c>
      <c r="AH80" s="33">
        <v>0</v>
      </c>
      <c r="AI80" s="34">
        <v>0</v>
      </c>
      <c r="AJ80" s="34">
        <v>0</v>
      </c>
      <c r="AK80" s="34">
        <v>0</v>
      </c>
      <c r="AL80" s="33">
        <v>0</v>
      </c>
      <c r="AM80" s="34"/>
      <c r="AN80" s="33">
        <v>0</v>
      </c>
      <c r="AO80" s="34">
        <v>0</v>
      </c>
      <c r="AP80" s="34">
        <v>32546617.800000001</v>
      </c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41"/>
    </row>
    <row r="81" spans="1:78" ht="15.75" x14ac:dyDescent="0.25">
      <c r="A81" s="6">
        <v>75</v>
      </c>
      <c r="B81" s="14" t="s">
        <v>91</v>
      </c>
      <c r="C81" s="33">
        <v>0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4">
        <v>0</v>
      </c>
      <c r="N81" s="34">
        <v>0</v>
      </c>
      <c r="O81" s="34"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4">
        <v>0</v>
      </c>
      <c r="V81" s="33">
        <v>0</v>
      </c>
      <c r="W81" s="33">
        <v>0</v>
      </c>
      <c r="X81" s="33">
        <v>0</v>
      </c>
      <c r="Y81" s="33"/>
      <c r="Z81" s="33">
        <v>0</v>
      </c>
      <c r="AA81" s="34">
        <v>0</v>
      </c>
      <c r="AB81" s="34">
        <v>0</v>
      </c>
      <c r="AC81" s="33">
        <v>0</v>
      </c>
      <c r="AD81" s="33">
        <v>0</v>
      </c>
      <c r="AE81" s="33">
        <v>0</v>
      </c>
      <c r="AF81" s="33">
        <v>0</v>
      </c>
      <c r="AG81" s="34">
        <v>0</v>
      </c>
      <c r="AH81" s="33">
        <v>0</v>
      </c>
      <c r="AI81" s="34">
        <v>0</v>
      </c>
      <c r="AJ81" s="34">
        <v>0</v>
      </c>
      <c r="AK81" s="34">
        <v>0</v>
      </c>
      <c r="AL81" s="33">
        <v>0</v>
      </c>
      <c r="AM81" s="34"/>
      <c r="AN81" s="33">
        <v>0</v>
      </c>
      <c r="AO81" s="34">
        <v>0</v>
      </c>
      <c r="AP81" s="34">
        <v>0</v>
      </c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1"/>
      <c r="BN81" s="41"/>
      <c r="BO81" s="41"/>
      <c r="BP81" s="41"/>
      <c r="BQ81" s="41"/>
      <c r="BR81" s="41"/>
      <c r="BS81" s="41"/>
      <c r="BT81" s="41"/>
      <c r="BU81" s="41"/>
      <c r="BV81" s="41"/>
      <c r="BW81" s="41"/>
      <c r="BX81" s="41"/>
      <c r="BY81" s="41"/>
      <c r="BZ81" s="41"/>
    </row>
    <row r="82" spans="1:78" ht="15.75" x14ac:dyDescent="0.25">
      <c r="A82" s="6">
        <v>76</v>
      </c>
      <c r="B82" s="14" t="s">
        <v>92</v>
      </c>
      <c r="C82" s="33">
        <v>200</v>
      </c>
      <c r="D82" s="33">
        <v>0</v>
      </c>
      <c r="E82" s="33">
        <v>0</v>
      </c>
      <c r="F82" s="33">
        <v>350</v>
      </c>
      <c r="G82" s="33">
        <v>12000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4">
        <v>0</v>
      </c>
      <c r="N82" s="34">
        <v>18900453.5</v>
      </c>
      <c r="O82" s="34">
        <v>0</v>
      </c>
      <c r="P82" s="34">
        <v>0</v>
      </c>
      <c r="Q82" s="34">
        <v>0</v>
      </c>
      <c r="R82" s="34">
        <v>0</v>
      </c>
      <c r="S82" s="34">
        <v>18900453.5</v>
      </c>
      <c r="T82" s="34">
        <v>0</v>
      </c>
      <c r="U82" s="34">
        <v>0</v>
      </c>
      <c r="V82" s="33">
        <v>1000</v>
      </c>
      <c r="W82" s="33">
        <v>0</v>
      </c>
      <c r="X82" s="33">
        <v>0</v>
      </c>
      <c r="Y82" s="33"/>
      <c r="Z82" s="33">
        <v>0</v>
      </c>
      <c r="AA82" s="34">
        <v>41803470</v>
      </c>
      <c r="AB82" s="34">
        <v>0</v>
      </c>
      <c r="AC82" s="33">
        <v>600</v>
      </c>
      <c r="AD82" s="33">
        <v>0</v>
      </c>
      <c r="AE82" s="33">
        <v>0</v>
      </c>
      <c r="AF82" s="33">
        <v>0</v>
      </c>
      <c r="AG82" s="34">
        <v>6744396</v>
      </c>
      <c r="AH82" s="33">
        <v>0</v>
      </c>
      <c r="AI82" s="34">
        <v>0</v>
      </c>
      <c r="AJ82" s="34">
        <v>0</v>
      </c>
      <c r="AK82" s="34">
        <v>0</v>
      </c>
      <c r="AL82" s="33">
        <v>0</v>
      </c>
      <c r="AM82" s="34"/>
      <c r="AN82" s="33">
        <v>0</v>
      </c>
      <c r="AO82" s="34">
        <v>0</v>
      </c>
      <c r="AP82" s="34">
        <v>67448319.5</v>
      </c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  <c r="BH82" s="41"/>
      <c r="BI82" s="41"/>
      <c r="BJ82" s="41"/>
      <c r="BK82" s="41"/>
      <c r="BL82" s="41"/>
      <c r="BM82" s="41"/>
      <c r="BN82" s="41"/>
      <c r="BO82" s="41"/>
      <c r="BP82" s="41"/>
      <c r="BQ82" s="41"/>
      <c r="BR82" s="41"/>
      <c r="BS82" s="41"/>
      <c r="BT82" s="41"/>
      <c r="BU82" s="41"/>
      <c r="BV82" s="41"/>
      <c r="BW82" s="41"/>
      <c r="BX82" s="41"/>
      <c r="BY82" s="41"/>
      <c r="BZ82" s="41"/>
    </row>
    <row r="83" spans="1:78" ht="15.75" x14ac:dyDescent="0.25">
      <c r="A83" s="6">
        <v>77</v>
      </c>
      <c r="B83" s="14" t="s">
        <v>93</v>
      </c>
      <c r="C83" s="33">
        <v>1000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1000</v>
      </c>
      <c r="L83" s="33">
        <v>0</v>
      </c>
      <c r="M83" s="34">
        <v>0</v>
      </c>
      <c r="N83" s="34">
        <v>971190</v>
      </c>
      <c r="O83" s="34">
        <v>0</v>
      </c>
      <c r="P83" s="34">
        <v>0</v>
      </c>
      <c r="Q83" s="34">
        <v>694400</v>
      </c>
      <c r="R83" s="34">
        <v>0</v>
      </c>
      <c r="S83" s="34">
        <v>276790</v>
      </c>
      <c r="T83" s="34">
        <v>0</v>
      </c>
      <c r="U83" s="34">
        <v>0</v>
      </c>
      <c r="V83" s="33">
        <v>0</v>
      </c>
      <c r="W83" s="33">
        <v>0</v>
      </c>
      <c r="X83" s="33">
        <v>0</v>
      </c>
      <c r="Y83" s="33"/>
      <c r="Z83" s="33">
        <v>0</v>
      </c>
      <c r="AA83" s="34">
        <v>0</v>
      </c>
      <c r="AB83" s="34">
        <v>0</v>
      </c>
      <c r="AC83" s="33">
        <v>10</v>
      </c>
      <c r="AD83" s="33">
        <v>0</v>
      </c>
      <c r="AE83" s="33">
        <v>0</v>
      </c>
      <c r="AF83" s="33">
        <v>0</v>
      </c>
      <c r="AG83" s="34">
        <v>302777</v>
      </c>
      <c r="AH83" s="33">
        <v>0</v>
      </c>
      <c r="AI83" s="34">
        <v>0</v>
      </c>
      <c r="AJ83" s="34">
        <v>0</v>
      </c>
      <c r="AK83" s="34">
        <v>0</v>
      </c>
      <c r="AL83" s="33">
        <v>0</v>
      </c>
      <c r="AM83" s="34"/>
      <c r="AN83" s="33">
        <v>0</v>
      </c>
      <c r="AO83" s="34">
        <v>0</v>
      </c>
      <c r="AP83" s="34">
        <v>1273967</v>
      </c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  <c r="BH83" s="41"/>
      <c r="BI83" s="41"/>
      <c r="BJ83" s="41"/>
      <c r="BK83" s="41"/>
      <c r="BL83" s="41"/>
      <c r="BM83" s="41"/>
      <c r="BN83" s="41"/>
      <c r="BO83" s="41"/>
      <c r="BP83" s="41"/>
      <c r="BQ83" s="41"/>
      <c r="BR83" s="41"/>
      <c r="BS83" s="41"/>
      <c r="BT83" s="41"/>
      <c r="BU83" s="41"/>
      <c r="BV83" s="41"/>
      <c r="BW83" s="41"/>
      <c r="BX83" s="41"/>
      <c r="BY83" s="41"/>
      <c r="BZ83" s="41"/>
    </row>
    <row r="84" spans="1:78" ht="15.75" x14ac:dyDescent="0.25">
      <c r="A84" s="6">
        <v>78</v>
      </c>
      <c r="B84" s="14" t="s">
        <v>94</v>
      </c>
      <c r="C84" s="33">
        <v>0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33">
        <v>0</v>
      </c>
      <c r="W84" s="33">
        <v>0</v>
      </c>
      <c r="X84" s="33">
        <v>0</v>
      </c>
      <c r="Y84" s="33"/>
      <c r="Z84" s="33">
        <v>0</v>
      </c>
      <c r="AA84" s="34">
        <v>0</v>
      </c>
      <c r="AB84" s="34">
        <v>0</v>
      </c>
      <c r="AC84" s="33">
        <v>0</v>
      </c>
      <c r="AD84" s="33">
        <v>0</v>
      </c>
      <c r="AE84" s="33">
        <v>0</v>
      </c>
      <c r="AF84" s="33">
        <v>0</v>
      </c>
      <c r="AG84" s="34">
        <v>0</v>
      </c>
      <c r="AH84" s="33">
        <v>0</v>
      </c>
      <c r="AI84" s="34">
        <v>0</v>
      </c>
      <c r="AJ84" s="34">
        <v>0</v>
      </c>
      <c r="AK84" s="34">
        <v>0</v>
      </c>
      <c r="AL84" s="33">
        <v>0</v>
      </c>
      <c r="AM84" s="34"/>
      <c r="AN84" s="33">
        <v>0</v>
      </c>
      <c r="AO84" s="34">
        <v>0</v>
      </c>
      <c r="AP84" s="34">
        <v>0</v>
      </c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  <c r="BH84" s="41"/>
      <c r="BI84" s="41"/>
      <c r="BJ84" s="41"/>
      <c r="BK84" s="41"/>
      <c r="BL84" s="41"/>
      <c r="BM84" s="41"/>
      <c r="BN84" s="41"/>
      <c r="BO84" s="41"/>
      <c r="BP84" s="41"/>
      <c r="BQ84" s="41"/>
      <c r="BR84" s="41"/>
      <c r="BS84" s="41"/>
      <c r="BT84" s="41"/>
      <c r="BU84" s="41"/>
      <c r="BV84" s="41"/>
      <c r="BW84" s="41"/>
      <c r="BX84" s="41"/>
      <c r="BY84" s="41"/>
      <c r="BZ84" s="41"/>
    </row>
    <row r="85" spans="1:78" ht="15.75" x14ac:dyDescent="0.25">
      <c r="A85" s="6">
        <v>79</v>
      </c>
      <c r="B85" s="14" t="s">
        <v>95</v>
      </c>
      <c r="C85" s="33">
        <v>0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301</v>
      </c>
      <c r="K85" s="33">
        <v>0</v>
      </c>
      <c r="L85" s="33">
        <v>0</v>
      </c>
      <c r="M85" s="34">
        <v>0</v>
      </c>
      <c r="N85" s="34">
        <v>7653737.7000000002</v>
      </c>
      <c r="O85" s="34">
        <v>0</v>
      </c>
      <c r="P85" s="34">
        <v>0</v>
      </c>
      <c r="Q85" s="34">
        <v>0</v>
      </c>
      <c r="R85" s="34">
        <v>0</v>
      </c>
      <c r="S85" s="34">
        <v>7653737.7000000002</v>
      </c>
      <c r="T85" s="34">
        <v>7653737.7000000002</v>
      </c>
      <c r="U85" s="34">
        <v>0</v>
      </c>
      <c r="V85" s="33">
        <v>0</v>
      </c>
      <c r="W85" s="33">
        <v>0</v>
      </c>
      <c r="X85" s="33">
        <v>0</v>
      </c>
      <c r="Y85" s="33"/>
      <c r="Z85" s="33">
        <v>0</v>
      </c>
      <c r="AA85" s="34">
        <v>0</v>
      </c>
      <c r="AB85" s="34">
        <v>0</v>
      </c>
      <c r="AC85" s="33">
        <v>180</v>
      </c>
      <c r="AD85" s="33">
        <v>0</v>
      </c>
      <c r="AE85" s="33">
        <v>0</v>
      </c>
      <c r="AF85" s="33">
        <v>0</v>
      </c>
      <c r="AG85" s="34">
        <v>5550688.7999999998</v>
      </c>
      <c r="AH85" s="33">
        <v>0</v>
      </c>
      <c r="AI85" s="34">
        <v>0</v>
      </c>
      <c r="AJ85" s="34">
        <v>0</v>
      </c>
      <c r="AK85" s="34">
        <v>0</v>
      </c>
      <c r="AL85" s="33">
        <v>0</v>
      </c>
      <c r="AM85" s="34"/>
      <c r="AN85" s="33">
        <v>0</v>
      </c>
      <c r="AO85" s="34">
        <v>0</v>
      </c>
      <c r="AP85" s="34">
        <v>13204426.5</v>
      </c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  <c r="BH85" s="41"/>
      <c r="BI85" s="41"/>
      <c r="BJ85" s="41"/>
      <c r="BK85" s="41"/>
      <c r="BL85" s="41"/>
      <c r="BM85" s="41"/>
      <c r="BN85" s="41"/>
      <c r="BO85" s="41"/>
      <c r="BP85" s="41"/>
      <c r="BQ85" s="41"/>
      <c r="BR85" s="41"/>
      <c r="BS85" s="41"/>
      <c r="BT85" s="41"/>
      <c r="BU85" s="41"/>
      <c r="BV85" s="41"/>
      <c r="BW85" s="41"/>
      <c r="BX85" s="41"/>
      <c r="BY85" s="41"/>
      <c r="BZ85" s="41"/>
    </row>
    <row r="86" spans="1:78" ht="15.75" x14ac:dyDescent="0.25">
      <c r="A86" s="6">
        <v>80</v>
      </c>
      <c r="B86" s="14" t="s">
        <v>96</v>
      </c>
      <c r="C86" s="33">
        <v>0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4">
        <v>0</v>
      </c>
      <c r="N86" s="34">
        <v>0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0</v>
      </c>
      <c r="V86" s="33">
        <v>0</v>
      </c>
      <c r="W86" s="33">
        <v>0</v>
      </c>
      <c r="X86" s="33">
        <v>0</v>
      </c>
      <c r="Y86" s="33"/>
      <c r="Z86" s="33">
        <v>0</v>
      </c>
      <c r="AA86" s="34">
        <v>0</v>
      </c>
      <c r="AB86" s="34">
        <v>0</v>
      </c>
      <c r="AC86" s="33">
        <v>0</v>
      </c>
      <c r="AD86" s="33">
        <v>0</v>
      </c>
      <c r="AE86" s="33">
        <v>0</v>
      </c>
      <c r="AF86" s="33">
        <v>0</v>
      </c>
      <c r="AG86" s="34">
        <v>0</v>
      </c>
      <c r="AH86" s="33">
        <v>0</v>
      </c>
      <c r="AI86" s="34">
        <v>0</v>
      </c>
      <c r="AJ86" s="34">
        <v>0</v>
      </c>
      <c r="AK86" s="34">
        <v>0</v>
      </c>
      <c r="AL86" s="33">
        <v>0</v>
      </c>
      <c r="AM86" s="34"/>
      <c r="AN86" s="33">
        <v>0</v>
      </c>
      <c r="AO86" s="34">
        <v>0</v>
      </c>
      <c r="AP86" s="34">
        <v>0</v>
      </c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  <c r="BH86" s="41"/>
      <c r="BI86" s="41"/>
      <c r="BJ86" s="41"/>
      <c r="BK86" s="41"/>
      <c r="BL86" s="41"/>
      <c r="BM86" s="41"/>
      <c r="BN86" s="41"/>
      <c r="BO86" s="41"/>
      <c r="BP86" s="41"/>
      <c r="BQ86" s="41"/>
      <c r="BR86" s="41"/>
      <c r="BS86" s="41"/>
      <c r="BT86" s="41"/>
      <c r="BU86" s="41"/>
      <c r="BV86" s="41"/>
      <c r="BW86" s="41"/>
      <c r="BX86" s="41"/>
      <c r="BY86" s="41"/>
      <c r="BZ86" s="41"/>
    </row>
    <row r="87" spans="1:78" ht="31.5" x14ac:dyDescent="0.25">
      <c r="A87" s="6">
        <v>81</v>
      </c>
      <c r="B87" s="14" t="s">
        <v>97</v>
      </c>
      <c r="C87" s="33">
        <v>1000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4">
        <v>0</v>
      </c>
      <c r="N87" s="34">
        <v>276790</v>
      </c>
      <c r="O87" s="34">
        <v>0</v>
      </c>
      <c r="P87" s="34">
        <v>0</v>
      </c>
      <c r="Q87" s="34">
        <v>0</v>
      </c>
      <c r="R87" s="34">
        <v>0</v>
      </c>
      <c r="S87" s="34">
        <v>276790</v>
      </c>
      <c r="T87" s="34">
        <v>0</v>
      </c>
      <c r="U87" s="34">
        <v>0</v>
      </c>
      <c r="V87" s="33">
        <v>0</v>
      </c>
      <c r="W87" s="33">
        <v>0</v>
      </c>
      <c r="X87" s="33">
        <v>0</v>
      </c>
      <c r="Y87" s="33"/>
      <c r="Z87" s="33">
        <v>0</v>
      </c>
      <c r="AA87" s="34">
        <v>0</v>
      </c>
      <c r="AB87" s="34">
        <v>0</v>
      </c>
      <c r="AC87" s="33">
        <v>0</v>
      </c>
      <c r="AD87" s="33">
        <v>0</v>
      </c>
      <c r="AE87" s="33">
        <v>0</v>
      </c>
      <c r="AF87" s="33">
        <v>0</v>
      </c>
      <c r="AG87" s="34">
        <v>0</v>
      </c>
      <c r="AH87" s="33">
        <v>0</v>
      </c>
      <c r="AI87" s="34">
        <v>0</v>
      </c>
      <c r="AJ87" s="34">
        <v>0</v>
      </c>
      <c r="AK87" s="34">
        <v>0</v>
      </c>
      <c r="AL87" s="33">
        <v>0</v>
      </c>
      <c r="AM87" s="34"/>
      <c r="AN87" s="33">
        <v>0</v>
      </c>
      <c r="AO87" s="34">
        <v>0</v>
      </c>
      <c r="AP87" s="34">
        <v>276790</v>
      </c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  <c r="BF87" s="41"/>
      <c r="BG87" s="41"/>
      <c r="BH87" s="41"/>
      <c r="BI87" s="41"/>
      <c r="BJ87" s="41"/>
      <c r="BK87" s="41"/>
      <c r="BL87" s="41"/>
      <c r="BM87" s="41"/>
      <c r="BN87" s="41"/>
      <c r="BO87" s="41"/>
      <c r="BP87" s="41"/>
      <c r="BQ87" s="41"/>
      <c r="BR87" s="41"/>
      <c r="BS87" s="41"/>
      <c r="BT87" s="41"/>
      <c r="BU87" s="41"/>
      <c r="BV87" s="41"/>
      <c r="BW87" s="41"/>
      <c r="BX87" s="41"/>
      <c r="BY87" s="41"/>
      <c r="BZ87" s="41"/>
    </row>
    <row r="88" spans="1:78" ht="15.75" x14ac:dyDescent="0.25">
      <c r="A88" s="6">
        <v>82</v>
      </c>
      <c r="B88" s="14" t="s">
        <v>98</v>
      </c>
      <c r="C88" s="33">
        <v>0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3">
        <v>0</v>
      </c>
      <c r="W88" s="33">
        <v>0</v>
      </c>
      <c r="X88" s="33">
        <v>0</v>
      </c>
      <c r="Y88" s="33"/>
      <c r="Z88" s="33">
        <v>0</v>
      </c>
      <c r="AA88" s="34">
        <v>0</v>
      </c>
      <c r="AB88" s="34">
        <v>0</v>
      </c>
      <c r="AC88" s="33">
        <v>0</v>
      </c>
      <c r="AD88" s="33">
        <v>0</v>
      </c>
      <c r="AE88" s="33">
        <v>0</v>
      </c>
      <c r="AF88" s="33">
        <v>0</v>
      </c>
      <c r="AG88" s="34">
        <v>0</v>
      </c>
      <c r="AH88" s="33">
        <v>0</v>
      </c>
      <c r="AI88" s="34">
        <v>0</v>
      </c>
      <c r="AJ88" s="34">
        <v>0</v>
      </c>
      <c r="AK88" s="34">
        <v>0</v>
      </c>
      <c r="AL88" s="33">
        <v>0</v>
      </c>
      <c r="AM88" s="34"/>
      <c r="AN88" s="33">
        <v>0</v>
      </c>
      <c r="AO88" s="34">
        <v>0</v>
      </c>
      <c r="AP88" s="34">
        <v>0</v>
      </c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  <c r="BH88" s="41"/>
      <c r="BI88" s="41"/>
      <c r="BJ88" s="41"/>
      <c r="BK88" s="41"/>
      <c r="BL88" s="41"/>
      <c r="BM88" s="41"/>
      <c r="BN88" s="41"/>
      <c r="BO88" s="41"/>
      <c r="BP88" s="41"/>
      <c r="BQ88" s="41"/>
      <c r="BR88" s="41"/>
      <c r="BS88" s="41"/>
      <c r="BT88" s="41"/>
      <c r="BU88" s="41"/>
      <c r="BV88" s="41"/>
      <c r="BW88" s="41"/>
      <c r="BX88" s="41"/>
      <c r="BY88" s="41"/>
      <c r="BZ88" s="41"/>
    </row>
    <row r="89" spans="1:78" ht="15.75" x14ac:dyDescent="0.25">
      <c r="A89" s="6">
        <v>83</v>
      </c>
      <c r="B89" s="14" t="s">
        <v>99</v>
      </c>
      <c r="C89" s="33">
        <v>0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4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4">
        <v>0</v>
      </c>
      <c r="V89" s="33">
        <v>0</v>
      </c>
      <c r="W89" s="33">
        <v>0</v>
      </c>
      <c r="X89" s="33">
        <v>0</v>
      </c>
      <c r="Y89" s="33"/>
      <c r="Z89" s="33">
        <v>0</v>
      </c>
      <c r="AA89" s="34">
        <v>0</v>
      </c>
      <c r="AB89" s="34">
        <v>0</v>
      </c>
      <c r="AC89" s="33">
        <v>50</v>
      </c>
      <c r="AD89" s="33">
        <v>0</v>
      </c>
      <c r="AE89" s="33">
        <v>50</v>
      </c>
      <c r="AF89" s="33">
        <v>0</v>
      </c>
      <c r="AG89" s="34">
        <v>5443060</v>
      </c>
      <c r="AH89" s="33">
        <v>0</v>
      </c>
      <c r="AI89" s="34">
        <v>0</v>
      </c>
      <c r="AJ89" s="34">
        <v>0</v>
      </c>
      <c r="AK89" s="34">
        <v>0</v>
      </c>
      <c r="AL89" s="33">
        <v>0</v>
      </c>
      <c r="AM89" s="34"/>
      <c r="AN89" s="33">
        <v>0</v>
      </c>
      <c r="AO89" s="34">
        <v>0</v>
      </c>
      <c r="AP89" s="34">
        <v>5443060</v>
      </c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  <c r="BH89" s="41"/>
      <c r="BI89" s="41"/>
      <c r="BJ89" s="41"/>
      <c r="BK89" s="41"/>
      <c r="BL89" s="41"/>
      <c r="BM89" s="41"/>
      <c r="BN89" s="41"/>
      <c r="BO89" s="41"/>
      <c r="BP89" s="41"/>
      <c r="BQ89" s="41"/>
      <c r="BR89" s="41"/>
      <c r="BS89" s="41"/>
      <c r="BT89" s="41"/>
      <c r="BU89" s="41"/>
      <c r="BV89" s="41"/>
      <c r="BW89" s="41"/>
      <c r="BX89" s="41"/>
      <c r="BY89" s="41"/>
      <c r="BZ89" s="41"/>
    </row>
    <row r="90" spans="1:78" ht="15.75" x14ac:dyDescent="0.25">
      <c r="A90" s="6">
        <v>84</v>
      </c>
      <c r="B90" s="14" t="s">
        <v>100</v>
      </c>
      <c r="C90" s="33">
        <v>0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3">
        <v>0</v>
      </c>
      <c r="W90" s="33">
        <v>0</v>
      </c>
      <c r="X90" s="33">
        <v>0</v>
      </c>
      <c r="Y90" s="33"/>
      <c r="Z90" s="33">
        <v>0</v>
      </c>
      <c r="AA90" s="34">
        <v>0</v>
      </c>
      <c r="AB90" s="34">
        <v>0</v>
      </c>
      <c r="AC90" s="33">
        <v>0</v>
      </c>
      <c r="AD90" s="33">
        <v>0</v>
      </c>
      <c r="AE90" s="33">
        <v>0</v>
      </c>
      <c r="AF90" s="33">
        <v>0</v>
      </c>
      <c r="AG90" s="34">
        <v>0</v>
      </c>
      <c r="AH90" s="33">
        <v>0</v>
      </c>
      <c r="AI90" s="34">
        <v>0</v>
      </c>
      <c r="AJ90" s="34">
        <v>0</v>
      </c>
      <c r="AK90" s="34">
        <v>0</v>
      </c>
      <c r="AL90" s="33">
        <v>0</v>
      </c>
      <c r="AM90" s="34"/>
      <c r="AN90" s="33">
        <v>0</v>
      </c>
      <c r="AO90" s="34">
        <v>0</v>
      </c>
      <c r="AP90" s="34">
        <v>0</v>
      </c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  <c r="BF90" s="41"/>
      <c r="BG90" s="41"/>
      <c r="BH90" s="41"/>
      <c r="BI90" s="41"/>
      <c r="BJ90" s="41"/>
      <c r="BK90" s="41"/>
      <c r="BL90" s="41"/>
      <c r="BM90" s="41"/>
      <c r="BN90" s="41"/>
      <c r="BO90" s="41"/>
      <c r="BP90" s="41"/>
      <c r="BQ90" s="41"/>
      <c r="BR90" s="41"/>
      <c r="BS90" s="41"/>
      <c r="BT90" s="41"/>
      <c r="BU90" s="41"/>
      <c r="BV90" s="41"/>
      <c r="BW90" s="41"/>
      <c r="BX90" s="41"/>
      <c r="BY90" s="41"/>
      <c r="BZ90" s="41"/>
    </row>
    <row r="91" spans="1:78" ht="15.75" x14ac:dyDescent="0.25">
      <c r="A91" s="6">
        <v>85</v>
      </c>
      <c r="B91" s="14" t="s">
        <v>101</v>
      </c>
      <c r="C91" s="33">
        <v>0</v>
      </c>
      <c r="D91" s="33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4">
        <v>0</v>
      </c>
      <c r="N91" s="34">
        <v>0</v>
      </c>
      <c r="O91" s="34"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4">
        <v>0</v>
      </c>
      <c r="V91" s="33">
        <v>0</v>
      </c>
      <c r="W91" s="33">
        <v>0</v>
      </c>
      <c r="X91" s="33">
        <v>0</v>
      </c>
      <c r="Y91" s="33"/>
      <c r="Z91" s="33">
        <v>0</v>
      </c>
      <c r="AA91" s="34">
        <v>0</v>
      </c>
      <c r="AB91" s="34">
        <v>0</v>
      </c>
      <c r="AC91" s="33">
        <v>0</v>
      </c>
      <c r="AD91" s="33">
        <v>0</v>
      </c>
      <c r="AE91" s="33">
        <v>0</v>
      </c>
      <c r="AF91" s="33">
        <v>0</v>
      </c>
      <c r="AG91" s="34">
        <v>0</v>
      </c>
      <c r="AH91" s="33">
        <v>0</v>
      </c>
      <c r="AI91" s="34">
        <v>0</v>
      </c>
      <c r="AJ91" s="34">
        <v>0</v>
      </c>
      <c r="AK91" s="34">
        <v>0</v>
      </c>
      <c r="AL91" s="33">
        <v>0</v>
      </c>
      <c r="AM91" s="34"/>
      <c r="AN91" s="33">
        <v>0</v>
      </c>
      <c r="AO91" s="34">
        <v>0</v>
      </c>
      <c r="AP91" s="34">
        <v>0</v>
      </c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  <c r="BF91" s="41"/>
      <c r="BG91" s="41"/>
      <c r="BH91" s="41"/>
      <c r="BI91" s="41"/>
      <c r="BJ91" s="41"/>
      <c r="BK91" s="41"/>
      <c r="BL91" s="41"/>
      <c r="BM91" s="41"/>
      <c r="BN91" s="41"/>
      <c r="BO91" s="41"/>
      <c r="BP91" s="41"/>
      <c r="BQ91" s="41"/>
      <c r="BR91" s="41"/>
      <c r="BS91" s="41"/>
      <c r="BT91" s="41"/>
      <c r="BU91" s="41"/>
      <c r="BV91" s="41"/>
      <c r="BW91" s="41"/>
      <c r="BX91" s="41"/>
      <c r="BY91" s="41"/>
      <c r="BZ91" s="41"/>
    </row>
    <row r="92" spans="1:78" ht="15.75" x14ac:dyDescent="0.25">
      <c r="A92" s="48" t="s">
        <v>102</v>
      </c>
      <c r="B92" s="49"/>
      <c r="C92" s="35">
        <v>2808961</v>
      </c>
      <c r="D92" s="35">
        <v>46288.466</v>
      </c>
      <c r="E92" s="35">
        <v>239230</v>
      </c>
      <c r="F92" s="35">
        <v>482575</v>
      </c>
      <c r="G92" s="35">
        <v>1114420</v>
      </c>
      <c r="H92" s="35">
        <v>30470</v>
      </c>
      <c r="I92" s="35">
        <v>5961</v>
      </c>
      <c r="J92" s="35">
        <v>3505</v>
      </c>
      <c r="K92" s="35">
        <v>294310</v>
      </c>
      <c r="L92" s="35">
        <v>65481</v>
      </c>
      <c r="M92" s="36">
        <v>1856636922.2899997</v>
      </c>
      <c r="N92" s="36">
        <v>4982919238.0300016</v>
      </c>
      <c r="O92" s="36">
        <v>2866180670.1999998</v>
      </c>
      <c r="P92" s="36">
        <v>63841310.11999999</v>
      </c>
      <c r="Q92" s="36">
        <v>984050230.30999982</v>
      </c>
      <c r="R92" s="36">
        <v>431006118.00999999</v>
      </c>
      <c r="S92" s="36">
        <v>1132688337.5199997</v>
      </c>
      <c r="T92" s="36">
        <v>89124088.5</v>
      </c>
      <c r="U92" s="36">
        <v>313553846.45999992</v>
      </c>
      <c r="V92" s="35">
        <v>158718</v>
      </c>
      <c r="W92" s="35">
        <v>9190</v>
      </c>
      <c r="X92" s="35">
        <v>6486</v>
      </c>
      <c r="Y92" s="35">
        <v>725</v>
      </c>
      <c r="Z92" s="35">
        <v>4875</v>
      </c>
      <c r="AA92" s="36">
        <v>7926196925.9799995</v>
      </c>
      <c r="AB92" s="36">
        <v>1322707754</v>
      </c>
      <c r="AC92" s="35">
        <v>59682</v>
      </c>
      <c r="AD92" s="35">
        <v>11878</v>
      </c>
      <c r="AE92" s="35">
        <v>500</v>
      </c>
      <c r="AF92" s="35">
        <v>2436</v>
      </c>
      <c r="AG92" s="36">
        <v>1669350593.6499994</v>
      </c>
      <c r="AH92" s="35">
        <v>257596</v>
      </c>
      <c r="AI92" s="36">
        <v>1063147623.3600001</v>
      </c>
      <c r="AJ92" s="36">
        <v>4747812.75</v>
      </c>
      <c r="AK92" s="36">
        <v>0</v>
      </c>
      <c r="AL92" s="35">
        <v>12057</v>
      </c>
      <c r="AM92" s="36">
        <v>14318168.539999999</v>
      </c>
      <c r="AN92" s="35">
        <v>61450</v>
      </c>
      <c r="AO92" s="36">
        <v>215995327.5</v>
      </c>
      <c r="AP92" s="36">
        <v>18046866458.559994</v>
      </c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  <c r="BH92" s="41"/>
      <c r="BI92" s="41"/>
      <c r="BJ92" s="41"/>
      <c r="BK92" s="41"/>
      <c r="BL92" s="41"/>
      <c r="BM92" s="41"/>
      <c r="BN92" s="41"/>
      <c r="BO92" s="41"/>
      <c r="BP92" s="41"/>
      <c r="BQ92" s="41"/>
      <c r="BR92" s="41"/>
      <c r="BS92" s="41"/>
      <c r="BT92" s="41"/>
      <c r="BU92" s="41"/>
      <c r="BV92" s="41"/>
      <c r="BW92" s="41"/>
      <c r="BX92" s="41"/>
      <c r="BY92" s="41"/>
      <c r="BZ92" s="41"/>
    </row>
  </sheetData>
  <mergeCells count="49">
    <mergeCell ref="S1:T1"/>
    <mergeCell ref="C2:U2"/>
    <mergeCell ref="A3:A5"/>
    <mergeCell ref="B3:B5"/>
    <mergeCell ref="C3:L3"/>
    <mergeCell ref="M3:U3"/>
    <mergeCell ref="L4:L5"/>
    <mergeCell ref="M4:M5"/>
    <mergeCell ref="N4:N5"/>
    <mergeCell ref="O4:O5"/>
    <mergeCell ref="U4:U5"/>
    <mergeCell ref="AI3:AJ3"/>
    <mergeCell ref="V4:V5"/>
    <mergeCell ref="W4:W5"/>
    <mergeCell ref="X4:Y4"/>
    <mergeCell ref="Z4:Z5"/>
    <mergeCell ref="AJ4:AJ5"/>
    <mergeCell ref="AK3:AK5"/>
    <mergeCell ref="AL3:AO3"/>
    <mergeCell ref="AP3:AP5"/>
    <mergeCell ref="C4:C5"/>
    <mergeCell ref="D4:D5"/>
    <mergeCell ref="E4:E5"/>
    <mergeCell ref="F4:F5"/>
    <mergeCell ref="G4:G5"/>
    <mergeCell ref="J4:J5"/>
    <mergeCell ref="K4:K5"/>
    <mergeCell ref="V3:Z3"/>
    <mergeCell ref="AA3:AB3"/>
    <mergeCell ref="AC3:AF3"/>
    <mergeCell ref="AG3:AG5"/>
    <mergeCell ref="AH3:AH5"/>
    <mergeCell ref="AI4:AI5"/>
    <mergeCell ref="AL4:AM4"/>
    <mergeCell ref="AN4:AO4"/>
    <mergeCell ref="A92:B92"/>
    <mergeCell ref="AA4:AA5"/>
    <mergeCell ref="AB4:AB5"/>
    <mergeCell ref="AC4:AC5"/>
    <mergeCell ref="AD4:AD5"/>
    <mergeCell ref="AE4:AE5"/>
    <mergeCell ref="AF4:AF5"/>
    <mergeCell ref="P4:P5"/>
    <mergeCell ref="Q4:Q5"/>
    <mergeCell ref="R4:R5"/>
    <mergeCell ref="S4:S5"/>
    <mergeCell ref="T4:T5"/>
    <mergeCell ref="I4:I5"/>
    <mergeCell ref="H4:H5"/>
  </mergeCells>
  <pageMargins left="0.31496062992125984" right="0.31496062992125984" top="0.35433070866141736" bottom="0.35433070866141736" header="0.31496062992125984" footer="0.31496062992125984"/>
  <pageSetup paperSize="8" scale="42" fitToWidth="4" orientation="landscape" r:id="rId1"/>
  <colBreaks count="1" manualBreakCount="1">
    <brk id="37" max="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6</vt:lpstr>
      <vt:lpstr>Приложение 7</vt:lpstr>
      <vt:lpstr>'Приложение 7'!Заголовки_для_печати</vt:lpstr>
      <vt:lpstr>'Приложение 6'!Область_печати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 Александровна</dc:creator>
  <cp:lastModifiedBy>Хорошкина Мария Александровна</cp:lastModifiedBy>
  <cp:lastPrinted>2025-08-06T10:58:23Z</cp:lastPrinted>
  <dcterms:created xsi:type="dcterms:W3CDTF">2024-12-27T06:36:10Z</dcterms:created>
  <dcterms:modified xsi:type="dcterms:W3CDTF">2025-08-07T13:14:30Z</dcterms:modified>
</cp:coreProperties>
</file>